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Taido\全日本大会2025\58全日本選手権\"/>
    </mc:Choice>
  </mc:AlternateContent>
  <xr:revisionPtr revIDLastSave="0" documentId="13_ncr:1_{361CE195-7B5F-4725-AD71-DEF398E42AB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申込書 " sheetId="1" r:id="rId1"/>
    <sheet name="申込書（手書き用）" sheetId="2" r:id="rId2"/>
    <sheet name="Sheet3" sheetId="3" r:id="rId3"/>
  </sheets>
  <calcPr calcId="191029"/>
  <extLst>
    <ext uri="GoogleSheetsCustomDataVersion1">
      <go:sheetsCustomData xmlns:go="http://customooxmlschemas.google.com/" r:id="rId7" roundtripDataSignature="AMtx7mhrULCtbcvZD8stYRrYR1iQRvguJw=="/>
    </ext>
  </extLst>
</workbook>
</file>

<file path=xl/calcChain.xml><?xml version="1.0" encoding="utf-8"?>
<calcChain xmlns="http://schemas.openxmlformats.org/spreadsheetml/2006/main">
  <c r="T10" i="1" l="1"/>
  <c r="T8" i="1"/>
  <c r="T9" i="1"/>
  <c r="U11" i="1" l="1"/>
</calcChain>
</file>

<file path=xl/sharedStrings.xml><?xml version="1.0" encoding="utf-8"?>
<sst xmlns="http://schemas.openxmlformats.org/spreadsheetml/2006/main" count="188" uniqueCount="60">
  <si>
    <t>大会パンフレット送付先</t>
  </si>
  <si>
    <t>必要部数</t>
  </si>
  <si>
    <t>〒</t>
  </si>
  <si>
    <t>団体名</t>
  </si>
  <si>
    <t>北海道</t>
  </si>
  <si>
    <t>躰道協会</t>
  </si>
  <si>
    <t>記載者</t>
  </si>
  <si>
    <t>宛名</t>
  </si>
  <si>
    <t>tel:</t>
  </si>
  <si>
    <t>数量</t>
  </si>
  <si>
    <t>申込金額</t>
  </si>
  <si>
    <t>＝</t>
  </si>
  <si>
    <t>※黄色箇所をご記入してください。</t>
  </si>
  <si>
    <t>大会出場費　3,000円x</t>
  </si>
  <si>
    <t>※フリガナの入力は不要です。トーナメントの記載は会員登録時のデータで入力いたしますので御了承ください。</t>
  </si>
  <si>
    <t>※個人戦の場合、昨年度3位までの選手には「推」と記載</t>
  </si>
  <si>
    <t>合計</t>
  </si>
  <si>
    <t>※団体実戦は競技監督（原則として初段以上）も記入すること。会員以外は備考欄に「非会員」と明記すること。</t>
  </si>
  <si>
    <t>全体番号</t>
  </si>
  <si>
    <t>氏　　　　名</t>
  </si>
  <si>
    <t>会員番号</t>
  </si>
  <si>
    <t>所
属</t>
  </si>
  <si>
    <t>性
別</t>
  </si>
  <si>
    <t>段
級
位</t>
  </si>
  <si>
    <t>個人戦</t>
  </si>
  <si>
    <t>団体戦</t>
  </si>
  <si>
    <t>出場費</t>
  </si>
  <si>
    <t>備　　　考</t>
  </si>
  <si>
    <t>実戦</t>
  </si>
  <si>
    <t>法形</t>
  </si>
  <si>
    <t>展開</t>
  </si>
  <si>
    <t>男
子</t>
  </si>
  <si>
    <t>女
子</t>
  </si>
  <si>
    <t>壮
年</t>
  </si>
  <si>
    <t>例</t>
  </si>
  <si>
    <t>01234</t>
  </si>
  <si>
    <t>男</t>
  </si>
  <si>
    <t>1級</t>
  </si>
  <si>
    <t>推</t>
  </si>
  <si>
    <t>A</t>
  </si>
  <si>
    <t>理事長推薦あり</t>
  </si>
  <si>
    <t>例2</t>
  </si>
  <si>
    <t>02345</t>
  </si>
  <si>
    <t>初段</t>
  </si>
  <si>
    <t>A監</t>
  </si>
  <si>
    <t>氏名</t>
  </si>
  <si>
    <r>
      <rPr>
        <b/>
        <sz val="16"/>
        <color theme="1"/>
        <rFont val="MS PGothic"/>
        <family val="3"/>
        <charset val="128"/>
      </rPr>
      <t>大会参加費を</t>
    </r>
    <r>
      <rPr>
        <b/>
        <u/>
        <sz val="16"/>
        <color theme="1"/>
        <rFont val="ＭＳ Ｐゴシック"/>
        <family val="3"/>
        <charset val="128"/>
      </rPr>
      <t>　　　　月　　　　日付け</t>
    </r>
    <r>
      <rPr>
        <b/>
        <sz val="16"/>
        <color theme="1"/>
        <rFont val="ＭＳ Ｐゴシック"/>
        <family val="3"/>
        <charset val="128"/>
      </rPr>
      <t>で
指定口座に振り込むと共に、下記の通り申し込みます。</t>
    </r>
  </si>
  <si>
    <r>
      <t>大会参加費を</t>
    </r>
    <r>
      <rPr>
        <b/>
        <u/>
        <sz val="16"/>
        <color theme="1"/>
        <rFont val="ＭＳ Ｐゴシック"/>
        <family val="3"/>
        <charset val="128"/>
      </rPr>
      <t>　　　 　月　　　  　日付け</t>
    </r>
    <r>
      <rPr>
        <b/>
        <sz val="16"/>
        <color theme="1"/>
        <rFont val="ＭＳ Ｐゴシック"/>
        <family val="3"/>
        <charset val="128"/>
      </rPr>
      <t>で
指定口座に振り込むと共に、下記の通り申し込みます。</t>
    </r>
    <phoneticPr fontId="12"/>
  </si>
  <si>
    <t>大会出場費　9,000円x</t>
  </si>
  <si>
    <t>大会出場費　9,000円x</t>
    <phoneticPr fontId="12"/>
  </si>
  <si>
    <t>沖縄県</t>
    <rPh sb="0" eb="3">
      <t>オキナワケン</t>
    </rPh>
    <phoneticPr fontId="12"/>
  </si>
  <si>
    <t>お弁当　1000円x</t>
    <phoneticPr fontId="12"/>
  </si>
  <si>
    <t>申込金額</t>
    <phoneticPr fontId="12"/>
  </si>
  <si>
    <t>躰道 激浪</t>
  </si>
  <si>
    <t>躰道 激浪</t>
    <phoneticPr fontId="12"/>
  </si>
  <si>
    <t>躰道 雲風</t>
    <rPh sb="3" eb="4">
      <t>クモ</t>
    </rPh>
    <rPh sb="4" eb="5">
      <t>カゼ</t>
    </rPh>
    <phoneticPr fontId="12"/>
  </si>
  <si>
    <t>※2名（チーム）以上出場の場合は実力順に「１」・「２」と記載し、補欠は「補」と記載すること。</t>
    <phoneticPr fontId="12"/>
  </si>
  <si>
    <t>第58回全日本躰道選手権大会　申 込 書</t>
    <phoneticPr fontId="12"/>
  </si>
  <si>
    <t>第58回全日本躰道選手権大会大会実行委員長　殿</t>
    <phoneticPr fontId="12"/>
  </si>
  <si>
    <t>提出締切 令和7年9月29日15時まで（必着）
団体競技の選手変更届け期限は11月4日まで。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</si>
</sst>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42" formatCode="_ &quot;¥&quot;* #,##0_ ;_ &quot;¥&quot;* \-#,##0_ ;_ &quot;¥&quot;* &quot;-&quot;_ ;_ @_ "/>
  </numFmts>
  <fonts count="20">
    <font>
      <sz val="11"/>
      <color rgb="FF000000"/>
      <name val="MS PGothic"/>
    </font>
    <font>
      <sz val="11"/>
      <color theme="1"/>
      <name val="MS PGothic"/>
      <family val="3"/>
      <charset val="128"/>
    </font>
    <font>
      <b/>
      <sz val="24"/>
      <color theme="1"/>
      <name val="MS PGothic"/>
      <family val="3"/>
      <charset val="128"/>
    </font>
    <font>
      <u/>
      <sz val="18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sz val="11"/>
      <name val="MS PGothic"/>
      <family val="3"/>
      <charset val="128"/>
    </font>
    <font>
      <sz val="16"/>
      <color theme="1"/>
      <name val="MS PGothic"/>
      <family val="3"/>
      <charset val="128"/>
    </font>
    <font>
      <u/>
      <sz val="18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name val="MS PGothic"/>
      <family val="3"/>
      <charset val="128"/>
    </font>
    <font>
      <b/>
      <u/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S PGothic"/>
      <family val="3"/>
      <charset val="128"/>
    </font>
    <font>
      <sz val="12"/>
      <name val="MS PGothic"/>
      <family val="3"/>
      <charset val="128"/>
    </font>
    <font>
      <b/>
      <sz val="18"/>
      <color theme="1"/>
      <name val="MS PGothic"/>
      <family val="3"/>
      <charset val="128"/>
    </font>
    <font>
      <sz val="18"/>
      <name val="MS PGothic"/>
      <family val="3"/>
      <charset val="128"/>
    </font>
    <font>
      <b/>
      <sz val="23"/>
      <color theme="1"/>
      <name val="MS PGothic"/>
      <family val="3"/>
      <charset val="128"/>
    </font>
    <font>
      <sz val="16"/>
      <name val="MS PGothic"/>
      <family val="3"/>
      <charset val="128"/>
    </font>
    <font>
      <b/>
      <sz val="11"/>
      <color theme="1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10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15" xfId="0" applyFont="1" applyFill="1" applyBorder="1" applyAlignment="1">
      <alignment horizontal="left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7" xfId="0" applyFont="1" applyBorder="1"/>
    <xf numFmtId="0" fontId="1" fillId="0" borderId="14" xfId="0" applyFont="1" applyBorder="1"/>
    <xf numFmtId="0" fontId="1" fillId="0" borderId="2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22" xfId="0" applyFont="1" applyBorder="1"/>
    <xf numFmtId="0" fontId="4" fillId="0" borderId="3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right"/>
    </xf>
    <xf numFmtId="0" fontId="1" fillId="2" borderId="2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23" xfId="0" applyFont="1" applyBorder="1"/>
    <xf numFmtId="5" fontId="8" fillId="0" borderId="23" xfId="0" applyNumberFormat="1" applyFont="1" applyBorder="1" applyAlignment="1">
      <alignment horizontal="right"/>
    </xf>
    <xf numFmtId="5" fontId="8" fillId="0" borderId="0" xfId="0" applyNumberFormat="1" applyFont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42" fontId="1" fillId="2" borderId="62" xfId="0" applyNumberFormat="1" applyFon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49" fontId="1" fillId="2" borderId="55" xfId="0" applyNumberFormat="1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left" vertical="center"/>
    </xf>
    <xf numFmtId="6" fontId="1" fillId="2" borderId="65" xfId="0" applyNumberFormat="1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left" vertical="center"/>
    </xf>
    <xf numFmtId="0" fontId="1" fillId="2" borderId="58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6" fontId="1" fillId="2" borderId="62" xfId="0" applyNumberFormat="1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left" vertical="center"/>
    </xf>
    <xf numFmtId="0" fontId="1" fillId="2" borderId="70" xfId="0" applyFont="1" applyFill="1" applyBorder="1" applyAlignment="1">
      <alignment horizontal="left" vertical="center"/>
    </xf>
    <xf numFmtId="0" fontId="9" fillId="2" borderId="59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" fillId="0" borderId="68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2" borderId="79" xfId="0" applyFont="1" applyFill="1" applyBorder="1" applyAlignment="1">
      <alignment horizontal="center" vertical="center" wrapText="1"/>
    </xf>
    <xf numFmtId="0" fontId="1" fillId="2" borderId="80" xfId="0" applyFont="1" applyFill="1" applyBorder="1" applyAlignment="1">
      <alignment horizontal="center" vertical="center" wrapText="1"/>
    </xf>
    <xf numFmtId="0" fontId="1" fillId="2" borderId="81" xfId="0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/>
    </xf>
    <xf numFmtId="0" fontId="1" fillId="2" borderId="77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4" xfId="0" applyFont="1" applyFill="1" applyBorder="1" applyAlignment="1">
      <alignment horizontal="left" vertical="center"/>
    </xf>
    <xf numFmtId="0" fontId="1" fillId="2" borderId="85" xfId="0" applyFont="1" applyFill="1" applyBorder="1" applyAlignment="1">
      <alignment horizontal="left" vertical="center"/>
    </xf>
    <xf numFmtId="0" fontId="1" fillId="2" borderId="86" xfId="0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87" xfId="0" applyFont="1" applyFill="1" applyBorder="1" applyAlignment="1">
      <alignment horizontal="center" vertical="center"/>
    </xf>
    <xf numFmtId="42" fontId="1" fillId="2" borderId="65" xfId="0" applyNumberFormat="1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 wrapText="1"/>
    </xf>
    <xf numFmtId="49" fontId="1" fillId="2" borderId="50" xfId="0" applyNumberFormat="1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 wrapText="1"/>
    </xf>
    <xf numFmtId="0" fontId="1" fillId="2" borderId="88" xfId="0" applyFont="1" applyFill="1" applyBorder="1" applyAlignment="1">
      <alignment horizontal="center" vertical="center" wrapText="1"/>
    </xf>
    <xf numFmtId="0" fontId="1" fillId="2" borderId="90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42" fontId="1" fillId="2" borderId="75" xfId="0" applyNumberFormat="1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9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92" xfId="0" applyFont="1" applyFill="1" applyBorder="1" applyAlignment="1">
      <alignment horizontal="left" vertical="center"/>
    </xf>
    <xf numFmtId="0" fontId="1" fillId="0" borderId="55" xfId="0" applyFont="1" applyBorder="1" applyAlignment="1">
      <alignment horizontal="center" vertical="center"/>
    </xf>
    <xf numFmtId="49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/>
    </xf>
    <xf numFmtId="42" fontId="1" fillId="0" borderId="65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49" fontId="1" fillId="0" borderId="59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/>
    </xf>
    <xf numFmtId="42" fontId="1" fillId="0" borderId="62" xfId="0" applyNumberFormat="1" applyFont="1" applyBorder="1" applyAlignment="1">
      <alignment horizontal="center" vertical="center"/>
    </xf>
    <xf numFmtId="0" fontId="1" fillId="0" borderId="69" xfId="0" applyFont="1" applyBorder="1" applyAlignment="1">
      <alignment horizontal="left" vertical="center"/>
    </xf>
    <xf numFmtId="0" fontId="1" fillId="0" borderId="50" xfId="0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42" fontId="1" fillId="0" borderId="75" xfId="0" applyNumberFormat="1" applyFont="1" applyBorder="1" applyAlignment="1">
      <alignment horizontal="center" vertical="center"/>
    </xf>
    <xf numFmtId="0" fontId="1" fillId="0" borderId="84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79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6" fontId="1" fillId="0" borderId="65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horizontal="left" vertical="center"/>
    </xf>
    <xf numFmtId="0" fontId="1" fillId="0" borderId="58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/>
    </xf>
    <xf numFmtId="6" fontId="1" fillId="0" borderId="62" xfId="0" applyNumberFormat="1" applyFont="1" applyBorder="1" applyAlignment="1">
      <alignment horizontal="center" vertical="center"/>
    </xf>
    <xf numFmtId="0" fontId="1" fillId="0" borderId="70" xfId="0" applyFont="1" applyBorder="1" applyAlignment="1">
      <alignment horizontal="left" vertical="center"/>
    </xf>
    <xf numFmtId="0" fontId="9" fillId="0" borderId="59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2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92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8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85" xfId="0" applyFont="1" applyBorder="1" applyAlignment="1">
      <alignment horizontal="left" vertical="center"/>
    </xf>
    <xf numFmtId="0" fontId="1" fillId="3" borderId="35" xfId="0" applyFont="1" applyFill="1" applyBorder="1" applyAlignment="1">
      <alignment horizontal="center" vertical="center" textRotation="255"/>
    </xf>
    <xf numFmtId="0" fontId="1" fillId="3" borderId="36" xfId="0" applyFont="1" applyFill="1" applyBorder="1" applyAlignment="1">
      <alignment horizontal="center" vertical="center"/>
    </xf>
    <xf numFmtId="49" fontId="1" fillId="3" borderId="36" xfId="0" applyNumberFormat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94" xfId="0" applyFont="1" applyFill="1" applyBorder="1" applyAlignment="1">
      <alignment horizontal="center" vertical="center" wrapText="1"/>
    </xf>
    <xf numFmtId="0" fontId="1" fillId="3" borderId="94" xfId="0" applyFont="1" applyFill="1" applyBorder="1" applyAlignment="1">
      <alignment horizontal="center" vertical="center"/>
    </xf>
    <xf numFmtId="42" fontId="1" fillId="3" borderId="40" xfId="0" applyNumberFormat="1" applyFont="1" applyFill="1" applyBorder="1" applyAlignment="1">
      <alignment horizontal="center" vertical="center"/>
    </xf>
    <xf numFmtId="0" fontId="1" fillId="3" borderId="95" xfId="0" applyFont="1" applyFill="1" applyBorder="1" applyAlignment="1">
      <alignment horizontal="center" vertical="center"/>
    </xf>
    <xf numFmtId="0" fontId="1" fillId="3" borderId="96" xfId="0" applyFont="1" applyFill="1" applyBorder="1" applyAlignment="1">
      <alignment horizontal="center" vertical="center"/>
    </xf>
    <xf numFmtId="49" fontId="1" fillId="3" borderId="96" xfId="0" applyNumberFormat="1" applyFont="1" applyFill="1" applyBorder="1" applyAlignment="1">
      <alignment horizontal="center" vertical="center"/>
    </xf>
    <xf numFmtId="0" fontId="1" fillId="3" borderId="96" xfId="0" applyFont="1" applyFill="1" applyBorder="1" applyAlignment="1">
      <alignment horizontal="center" vertical="center" wrapText="1"/>
    </xf>
    <xf numFmtId="0" fontId="1" fillId="3" borderId="95" xfId="0" applyFont="1" applyFill="1" applyBorder="1" applyAlignment="1">
      <alignment horizontal="center" vertical="center" wrapText="1"/>
    </xf>
    <xf numFmtId="0" fontId="1" fillId="3" borderId="97" xfId="0" applyFont="1" applyFill="1" applyBorder="1" applyAlignment="1">
      <alignment horizontal="center" vertical="center" wrapText="1"/>
    </xf>
    <xf numFmtId="0" fontId="1" fillId="3" borderId="97" xfId="0" applyFont="1" applyFill="1" applyBorder="1" applyAlignment="1">
      <alignment horizontal="center" vertical="center"/>
    </xf>
    <xf numFmtId="42" fontId="1" fillId="3" borderId="93" xfId="0" applyNumberFormat="1" applyFont="1" applyFill="1" applyBorder="1" applyAlignment="1">
      <alignment horizontal="center" vertical="center"/>
    </xf>
    <xf numFmtId="0" fontId="1" fillId="3" borderId="98" xfId="0" applyFont="1" applyFill="1" applyBorder="1" applyAlignment="1">
      <alignment horizontal="left" vertical="center"/>
    </xf>
    <xf numFmtId="0" fontId="1" fillId="3" borderId="99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" fillId="2" borderId="69" xfId="0" applyFont="1" applyFill="1" applyBorder="1" applyAlignment="1">
      <alignment horizontal="left" vertical="center"/>
    </xf>
    <xf numFmtId="0" fontId="5" fillId="0" borderId="70" xfId="0" applyFont="1" applyBorder="1" applyAlignment="1">
      <alignment vertical="center"/>
    </xf>
    <xf numFmtId="0" fontId="1" fillId="2" borderId="84" xfId="0" applyFont="1" applyFill="1" applyBorder="1" applyAlignment="1">
      <alignment horizontal="left" vertical="center"/>
    </xf>
    <xf numFmtId="0" fontId="5" fillId="0" borderId="85" xfId="0" applyFont="1" applyBorder="1" applyAlignment="1">
      <alignment vertical="center"/>
    </xf>
    <xf numFmtId="0" fontId="1" fillId="2" borderId="82" xfId="0" applyFont="1" applyFill="1" applyBorder="1" applyAlignment="1">
      <alignment horizontal="left" vertical="center"/>
    </xf>
    <xf numFmtId="0" fontId="5" fillId="0" borderId="66" xfId="0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5" fillId="0" borderId="67" xfId="0" applyFont="1" applyBorder="1" applyAlignment="1">
      <alignment vertical="center"/>
    </xf>
    <xf numFmtId="0" fontId="1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vertical="center"/>
    </xf>
    <xf numFmtId="0" fontId="1" fillId="0" borderId="6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1" fillId="0" borderId="35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1" fillId="0" borderId="36" xfId="0" applyFont="1" applyBorder="1" applyAlignment="1">
      <alignment horizontal="center" vertical="center" wrapText="1"/>
    </xf>
    <xf numFmtId="0" fontId="5" fillId="0" borderId="42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1" fillId="0" borderId="36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3" fillId="2" borderId="11" xfId="0" applyFont="1" applyFill="1" applyBorder="1" applyAlignment="1">
      <alignment horizontal="left"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42" fontId="1" fillId="0" borderId="8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5" fontId="4" fillId="0" borderId="8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left"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49" fontId="1" fillId="2" borderId="16" xfId="0" applyNumberFormat="1" applyFont="1" applyFill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1" fillId="0" borderId="29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44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1" fillId="0" borderId="33" xfId="0" applyFont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left" vertical="center"/>
    </xf>
    <xf numFmtId="0" fontId="1" fillId="0" borderId="82" xfId="0" applyFont="1" applyBorder="1" applyAlignment="1">
      <alignment horizontal="left" vertical="center"/>
    </xf>
    <xf numFmtId="0" fontId="1" fillId="0" borderId="69" xfId="0" applyFont="1" applyBorder="1" applyAlignment="1">
      <alignment horizontal="left" vertical="center"/>
    </xf>
    <xf numFmtId="0" fontId="1" fillId="0" borderId="8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5" fillId="0" borderId="23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42" fontId="1" fillId="0" borderId="8" xfId="0" applyNumberFormat="1" applyFont="1" applyBorder="1" applyAlignment="1">
      <alignment horizontal="right"/>
    </xf>
    <xf numFmtId="0" fontId="5" fillId="0" borderId="29" xfId="0" applyFont="1" applyBorder="1" applyAlignment="1">
      <alignment vertical="center"/>
    </xf>
    <xf numFmtId="5" fontId="8" fillId="0" borderId="8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7"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selection activeCell="V4" sqref="V4"/>
    </sheetView>
  </sheetViews>
  <sheetFormatPr defaultColWidth="12.6640625" defaultRowHeight="15" customHeight="1"/>
  <cols>
    <col min="1" max="2" width="4.33203125" customWidth="1"/>
    <col min="3" max="3" width="30.88671875" customWidth="1"/>
    <col min="4" max="4" width="10.109375" customWidth="1"/>
    <col min="5" max="5" width="16.33203125" customWidth="1"/>
    <col min="6" max="6" width="4.33203125" customWidth="1"/>
    <col min="7" max="7" width="5.6640625" customWidth="1"/>
    <col min="8" max="8" width="6" customWidth="1"/>
    <col min="9" max="9" width="5.88671875" customWidth="1"/>
    <col min="10" max="18" width="5.109375" customWidth="1"/>
    <col min="19" max="19" width="9.77734375" customWidth="1"/>
    <col min="20" max="20" width="8" customWidth="1"/>
    <col min="21" max="21" width="10.6640625" customWidth="1"/>
    <col min="22" max="22" width="21.109375" customWidth="1"/>
    <col min="23" max="26" width="8" customWidth="1"/>
  </cols>
  <sheetData>
    <row r="1" spans="1:26" ht="51" customHeight="1">
      <c r="A1" s="1"/>
      <c r="B1" s="1"/>
      <c r="C1" s="83" t="s">
        <v>57</v>
      </c>
      <c r="D1" s="1"/>
      <c r="E1" s="2"/>
      <c r="F1" s="2"/>
      <c r="G1" s="2"/>
      <c r="H1" s="2"/>
      <c r="I1" s="1"/>
      <c r="J1" s="226" t="s">
        <v>59</v>
      </c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1"/>
      <c r="X1" s="1"/>
      <c r="Y1" s="1"/>
      <c r="Z1" s="1"/>
    </row>
    <row r="2" spans="1:26" ht="18.75" customHeight="1">
      <c r="A2" s="1"/>
      <c r="B2" s="3"/>
      <c r="C2" s="3" t="s">
        <v>58</v>
      </c>
      <c r="D2" s="3"/>
      <c r="E2" s="3"/>
      <c r="F2" s="3"/>
      <c r="G2" s="3"/>
      <c r="H2" s="3"/>
      <c r="I2" s="228" t="s">
        <v>0</v>
      </c>
      <c r="J2" s="229"/>
      <c r="K2" s="229"/>
      <c r="L2" s="229"/>
      <c r="M2" s="229"/>
      <c r="N2" s="229"/>
      <c r="O2" s="4"/>
      <c r="P2" s="4"/>
      <c r="Q2" s="5"/>
      <c r="R2" s="5"/>
      <c r="S2" s="5"/>
      <c r="T2" s="3" t="s">
        <v>1</v>
      </c>
      <c r="U2" s="5"/>
      <c r="V2" s="1"/>
      <c r="W2" s="1"/>
      <c r="X2" s="1"/>
      <c r="Y2" s="1"/>
      <c r="Z2" s="1"/>
    </row>
    <row r="3" spans="1:26" ht="14.25" customHeight="1">
      <c r="A3" s="1"/>
      <c r="B3" s="3"/>
      <c r="C3" s="3"/>
      <c r="D3" s="3"/>
      <c r="E3" s="3"/>
      <c r="F3" s="3"/>
      <c r="G3" s="3"/>
      <c r="H3" s="3"/>
      <c r="I3" s="6" t="s">
        <v>2</v>
      </c>
      <c r="J3" s="230"/>
      <c r="K3" s="231"/>
      <c r="L3" s="231"/>
      <c r="M3" s="231"/>
      <c r="N3" s="231"/>
      <c r="O3" s="231"/>
      <c r="P3" s="231"/>
      <c r="Q3" s="231"/>
      <c r="R3" s="231"/>
      <c r="S3" s="232"/>
      <c r="T3" s="233"/>
      <c r="U3" s="220"/>
      <c r="V3" s="1"/>
      <c r="W3" s="1"/>
      <c r="X3" s="1"/>
      <c r="Y3" s="1"/>
      <c r="Z3" s="1"/>
    </row>
    <row r="4" spans="1:26" ht="21" customHeight="1">
      <c r="A4" s="1"/>
      <c r="B4" s="3"/>
      <c r="C4" s="5" t="s">
        <v>3</v>
      </c>
      <c r="D4" s="237"/>
      <c r="E4" s="238"/>
      <c r="F4" s="7" t="s">
        <v>5</v>
      </c>
      <c r="G4" s="8"/>
      <c r="H4" s="3"/>
      <c r="I4" s="239"/>
      <c r="J4" s="240"/>
      <c r="K4" s="240"/>
      <c r="L4" s="240"/>
      <c r="M4" s="240"/>
      <c r="N4" s="240"/>
      <c r="O4" s="240"/>
      <c r="P4" s="240"/>
      <c r="Q4" s="240"/>
      <c r="R4" s="240"/>
      <c r="S4" s="241"/>
      <c r="T4" s="234"/>
      <c r="U4" s="222"/>
      <c r="V4" s="9"/>
      <c r="W4" s="1"/>
      <c r="X4" s="1"/>
      <c r="Y4" s="1"/>
      <c r="Z4" s="1"/>
    </row>
    <row r="5" spans="1:26" ht="24.75" customHeight="1">
      <c r="A5" s="1"/>
      <c r="B5" s="3"/>
      <c r="C5" s="5" t="s">
        <v>6</v>
      </c>
      <c r="D5" s="237"/>
      <c r="E5" s="238"/>
      <c r="F5" s="3"/>
      <c r="G5" s="3"/>
      <c r="H5" s="3"/>
      <c r="I5" s="10" t="s">
        <v>7</v>
      </c>
      <c r="J5" s="247"/>
      <c r="K5" s="248"/>
      <c r="L5" s="248"/>
      <c r="M5" s="248"/>
      <c r="N5" s="249"/>
      <c r="O5" s="11" t="s">
        <v>8</v>
      </c>
      <c r="P5" s="250"/>
      <c r="Q5" s="251"/>
      <c r="R5" s="251"/>
      <c r="S5" s="252"/>
      <c r="T5" s="235"/>
      <c r="U5" s="236"/>
      <c r="V5" s="1"/>
      <c r="W5" s="1"/>
      <c r="X5" s="1"/>
      <c r="Y5" s="1"/>
      <c r="Z5" s="1"/>
    </row>
    <row r="6" spans="1:26" ht="13.5" customHeight="1">
      <c r="A6" s="1"/>
      <c r="B6" s="3"/>
      <c r="C6" s="5"/>
      <c r="D6" s="12"/>
      <c r="E6" s="12"/>
      <c r="F6" s="3"/>
      <c r="G6" s="3"/>
      <c r="H6" s="3"/>
      <c r="I6" s="13"/>
      <c r="J6" s="13"/>
      <c r="K6" s="13"/>
      <c r="L6" s="1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3"/>
      <c r="C7" s="253" t="s">
        <v>47</v>
      </c>
      <c r="D7" s="254"/>
      <c r="E7" s="254"/>
      <c r="F7" s="254"/>
      <c r="G7" s="254"/>
      <c r="H7" s="254"/>
      <c r="I7" s="254"/>
      <c r="J7" s="255"/>
      <c r="K7" s="1"/>
      <c r="L7" s="1"/>
      <c r="M7" s="1"/>
      <c r="N7" s="1"/>
      <c r="O7" s="1"/>
      <c r="P7" s="14"/>
      <c r="Q7" s="15"/>
      <c r="R7" s="16" t="s">
        <v>9</v>
      </c>
      <c r="S7" s="17"/>
      <c r="T7" s="18"/>
      <c r="U7" s="259" t="s">
        <v>52</v>
      </c>
      <c r="V7" s="238"/>
      <c r="W7" s="1"/>
      <c r="X7" s="1"/>
      <c r="Y7" s="1"/>
      <c r="Z7" s="1"/>
    </row>
    <row r="8" spans="1:26" ht="19.5" customHeight="1">
      <c r="A8" s="1"/>
      <c r="B8" s="3"/>
      <c r="C8" s="256"/>
      <c r="D8" s="257"/>
      <c r="E8" s="257"/>
      <c r="F8" s="257"/>
      <c r="G8" s="257"/>
      <c r="H8" s="257"/>
      <c r="I8" s="257"/>
      <c r="J8" s="258"/>
      <c r="K8" s="19"/>
      <c r="L8" s="20"/>
      <c r="M8" s="21"/>
      <c r="N8" s="22"/>
      <c r="O8" s="22"/>
      <c r="P8" s="23"/>
      <c r="Q8" s="23" t="s">
        <v>49</v>
      </c>
      <c r="R8" s="24"/>
      <c r="S8" s="25" t="s">
        <v>11</v>
      </c>
      <c r="T8" s="242">
        <f>9000*R8</f>
        <v>0</v>
      </c>
      <c r="U8" s="243"/>
      <c r="V8" s="244"/>
      <c r="W8" s="1"/>
      <c r="X8" s="1"/>
      <c r="Y8" s="1"/>
      <c r="Z8" s="1"/>
    </row>
    <row r="9" spans="1:26" ht="23.25" customHeight="1">
      <c r="A9" s="1"/>
      <c r="B9" s="1"/>
      <c r="C9" s="26" t="s">
        <v>12</v>
      </c>
      <c r="D9" s="1"/>
      <c r="E9" s="26"/>
      <c r="F9" s="1"/>
      <c r="G9" s="1"/>
      <c r="H9" s="27"/>
      <c r="I9" s="1"/>
      <c r="J9" s="28"/>
      <c r="K9" s="20"/>
      <c r="L9" s="20"/>
      <c r="M9" s="21"/>
      <c r="N9" s="22"/>
      <c r="O9" s="22"/>
      <c r="P9" s="23"/>
      <c r="Q9" s="23" t="s">
        <v>13</v>
      </c>
      <c r="R9" s="24"/>
      <c r="S9" s="25" t="s">
        <v>11</v>
      </c>
      <c r="T9" s="242">
        <f>3000*R9</f>
        <v>0</v>
      </c>
      <c r="U9" s="243"/>
      <c r="V9" s="244"/>
      <c r="W9" s="1"/>
      <c r="X9" s="1"/>
      <c r="Y9" s="1"/>
      <c r="Z9" s="1"/>
    </row>
    <row r="10" spans="1:26" ht="22.5" customHeight="1">
      <c r="A10" s="1"/>
      <c r="B10" s="1"/>
      <c r="C10" s="29" t="s">
        <v>14</v>
      </c>
      <c r="D10" s="1"/>
      <c r="E10" s="26"/>
      <c r="F10" s="1"/>
      <c r="G10" s="1"/>
      <c r="H10" s="1"/>
      <c r="I10" s="1"/>
      <c r="J10" s="30"/>
      <c r="K10" s="30"/>
      <c r="L10" s="1"/>
      <c r="M10" s="21"/>
      <c r="N10" s="22"/>
      <c r="O10" s="22"/>
      <c r="P10" s="23"/>
      <c r="Q10" s="23" t="s">
        <v>51</v>
      </c>
      <c r="R10" s="24"/>
      <c r="S10" s="25" t="s">
        <v>11</v>
      </c>
      <c r="T10" s="242">
        <f>1000*R10</f>
        <v>0</v>
      </c>
      <c r="U10" s="243"/>
      <c r="V10" s="244"/>
      <c r="W10" s="1"/>
      <c r="X10" s="1"/>
      <c r="Y10" s="1"/>
      <c r="Z10" s="1"/>
    </row>
    <row r="11" spans="1:26" ht="25.5" customHeight="1">
      <c r="A11" s="1"/>
      <c r="B11" s="1"/>
      <c r="C11" s="260" t="s">
        <v>15</v>
      </c>
      <c r="D11" s="227"/>
      <c r="E11" s="227"/>
      <c r="F11" s="227"/>
      <c r="G11" s="227"/>
      <c r="H11" s="29"/>
      <c r="I11" s="29"/>
      <c r="J11" s="1"/>
      <c r="K11" s="1"/>
      <c r="L11" s="29"/>
      <c r="M11" s="1"/>
      <c r="N11" s="1"/>
      <c r="O11" s="1"/>
      <c r="P11" s="30"/>
      <c r="Q11" s="30"/>
      <c r="R11" s="31"/>
      <c r="S11" s="30"/>
      <c r="T11" s="195" t="s">
        <v>16</v>
      </c>
      <c r="U11" s="245">
        <f>SUM(T8:V10)</f>
        <v>0</v>
      </c>
      <c r="V11" s="246"/>
      <c r="W11" s="1"/>
      <c r="X11" s="1"/>
      <c r="Y11" s="1"/>
      <c r="Z11" s="1"/>
    </row>
    <row r="12" spans="1:26" ht="25.5" customHeight="1">
      <c r="A12" s="1"/>
      <c r="B12" s="1"/>
      <c r="C12" s="196" t="s">
        <v>56</v>
      </c>
      <c r="D12" s="1"/>
      <c r="E12" s="1"/>
      <c r="F12" s="1"/>
      <c r="G12" s="1"/>
      <c r="H12" s="29"/>
      <c r="I12" s="29"/>
      <c r="J12" s="1"/>
      <c r="K12" s="1"/>
      <c r="L12" s="29"/>
      <c r="M12" s="1"/>
      <c r="N12" s="1"/>
      <c r="O12" s="1"/>
      <c r="P12" s="30"/>
      <c r="Q12" s="30"/>
      <c r="R12" s="30"/>
      <c r="S12" s="30"/>
      <c r="T12" s="30"/>
      <c r="U12" s="32"/>
      <c r="V12" s="33"/>
      <c r="W12" s="1"/>
      <c r="X12" s="1"/>
      <c r="Y12" s="1"/>
      <c r="Z12" s="1"/>
    </row>
    <row r="13" spans="1:26" ht="25.5" customHeight="1">
      <c r="A13" s="1"/>
      <c r="B13" s="1"/>
      <c r="C13" s="29" t="s">
        <v>17</v>
      </c>
      <c r="D13" s="29"/>
      <c r="E13" s="29"/>
      <c r="F13" s="29"/>
      <c r="G13" s="29"/>
      <c r="H13" s="1"/>
      <c r="I13" s="29"/>
      <c r="J13" s="1"/>
      <c r="K13" s="1"/>
      <c r="L13" s="29"/>
      <c r="M13" s="1"/>
      <c r="N13" s="1"/>
      <c r="O13" s="1"/>
      <c r="P13" s="30"/>
      <c r="Q13" s="30"/>
      <c r="R13" s="30"/>
      <c r="S13" s="30"/>
      <c r="T13" s="30"/>
      <c r="U13" s="33"/>
      <c r="V13" s="33"/>
      <c r="W13" s="1"/>
      <c r="X13" s="1"/>
      <c r="Y13" s="1"/>
      <c r="Z13" s="1"/>
    </row>
    <row r="14" spans="1:26" ht="5.4" customHeight="1">
      <c r="A14" s="1"/>
      <c r="B14" s="1"/>
      <c r="C14" s="1"/>
      <c r="D14" s="34"/>
      <c r="E14" s="34"/>
      <c r="F14" s="34"/>
      <c r="G14" s="34"/>
      <c r="H14" s="34"/>
      <c r="I14" s="34"/>
      <c r="J14" s="35"/>
      <c r="K14" s="35"/>
      <c r="L14" s="34"/>
      <c r="M14" s="34"/>
      <c r="N14" s="34"/>
      <c r="O14" s="34"/>
      <c r="P14" s="35"/>
      <c r="Q14" s="35"/>
      <c r="R14" s="35"/>
      <c r="S14" s="35"/>
      <c r="T14" s="35"/>
      <c r="U14" s="36"/>
      <c r="V14" s="26"/>
      <c r="W14" s="1"/>
      <c r="X14" s="1"/>
      <c r="Y14" s="1"/>
      <c r="Z14" s="1"/>
    </row>
    <row r="15" spans="1:26" ht="17.25" customHeight="1">
      <c r="A15" s="1"/>
      <c r="B15" s="212" t="s">
        <v>18</v>
      </c>
      <c r="C15" s="215" t="s">
        <v>19</v>
      </c>
      <c r="D15" s="218" t="s">
        <v>20</v>
      </c>
      <c r="E15" s="215" t="s">
        <v>21</v>
      </c>
      <c r="F15" s="215" t="s">
        <v>22</v>
      </c>
      <c r="G15" s="215" t="s">
        <v>23</v>
      </c>
      <c r="H15" s="223" t="s">
        <v>24</v>
      </c>
      <c r="I15" s="224"/>
      <c r="J15" s="224"/>
      <c r="K15" s="224"/>
      <c r="L15" s="225"/>
      <c r="M15" s="223" t="s">
        <v>25</v>
      </c>
      <c r="N15" s="224"/>
      <c r="O15" s="224"/>
      <c r="P15" s="224"/>
      <c r="Q15" s="224"/>
      <c r="R15" s="224"/>
      <c r="S15" s="209" t="s">
        <v>26</v>
      </c>
      <c r="T15" s="219" t="s">
        <v>27</v>
      </c>
      <c r="U15" s="220"/>
      <c r="V15" s="1"/>
      <c r="W15" s="1"/>
      <c r="X15" s="1"/>
      <c r="Y15" s="1"/>
      <c r="Z15" s="1"/>
    </row>
    <row r="16" spans="1:26" ht="54" customHeight="1">
      <c r="A16" s="1"/>
      <c r="B16" s="213"/>
      <c r="C16" s="216"/>
      <c r="D16" s="216"/>
      <c r="E16" s="216"/>
      <c r="F16" s="216"/>
      <c r="G16" s="216"/>
      <c r="H16" s="204" t="s">
        <v>28</v>
      </c>
      <c r="I16" s="261"/>
      <c r="J16" s="262" t="s">
        <v>29</v>
      </c>
      <c r="K16" s="263"/>
      <c r="L16" s="264"/>
      <c r="M16" s="204" t="s">
        <v>28</v>
      </c>
      <c r="N16" s="261"/>
      <c r="O16" s="268" t="s">
        <v>29</v>
      </c>
      <c r="P16" s="261"/>
      <c r="Q16" s="268" t="s">
        <v>30</v>
      </c>
      <c r="R16" s="263"/>
      <c r="S16" s="210"/>
      <c r="T16" s="234"/>
      <c r="U16" s="222"/>
      <c r="V16" s="1"/>
      <c r="W16" s="1"/>
      <c r="X16" s="1"/>
      <c r="Y16" s="1"/>
      <c r="Z16" s="1"/>
    </row>
    <row r="17" spans="1:26" ht="45.75" customHeight="1" thickBot="1">
      <c r="A17" s="1"/>
      <c r="B17" s="265"/>
      <c r="C17" s="266"/>
      <c r="D17" s="266"/>
      <c r="E17" s="266"/>
      <c r="F17" s="266"/>
      <c r="G17" s="266"/>
      <c r="H17" s="37" t="s">
        <v>31</v>
      </c>
      <c r="I17" s="38" t="s">
        <v>32</v>
      </c>
      <c r="J17" s="38" t="s">
        <v>31</v>
      </c>
      <c r="K17" s="38" t="s">
        <v>32</v>
      </c>
      <c r="L17" s="39" t="s">
        <v>33</v>
      </c>
      <c r="M17" s="37" t="s">
        <v>31</v>
      </c>
      <c r="N17" s="38" t="s">
        <v>32</v>
      </c>
      <c r="O17" s="38" t="s">
        <v>31</v>
      </c>
      <c r="P17" s="38" t="s">
        <v>32</v>
      </c>
      <c r="Q17" s="38" t="s">
        <v>31</v>
      </c>
      <c r="R17" s="40" t="s">
        <v>32</v>
      </c>
      <c r="S17" s="267"/>
      <c r="T17" s="235"/>
      <c r="U17" s="236"/>
      <c r="V17" s="1"/>
      <c r="W17" s="1"/>
      <c r="X17" s="1"/>
      <c r="Y17" s="1"/>
      <c r="Z17" s="1"/>
    </row>
    <row r="18" spans="1:26" ht="25.5" customHeight="1">
      <c r="A18" s="1"/>
      <c r="B18" s="177" t="s">
        <v>34</v>
      </c>
      <c r="C18" s="178" t="s">
        <v>54</v>
      </c>
      <c r="D18" s="179" t="s">
        <v>35</v>
      </c>
      <c r="E18" s="180" t="s">
        <v>4</v>
      </c>
      <c r="F18" s="178" t="s">
        <v>36</v>
      </c>
      <c r="G18" s="178" t="s">
        <v>37</v>
      </c>
      <c r="H18" s="181">
        <v>1</v>
      </c>
      <c r="I18" s="180"/>
      <c r="J18" s="180" t="s">
        <v>38</v>
      </c>
      <c r="K18" s="180"/>
      <c r="L18" s="182"/>
      <c r="M18" s="181"/>
      <c r="N18" s="178"/>
      <c r="O18" s="178" t="s">
        <v>39</v>
      </c>
      <c r="P18" s="178"/>
      <c r="Q18" s="178"/>
      <c r="R18" s="183"/>
      <c r="S18" s="184">
        <v>9000</v>
      </c>
      <c r="T18" s="269" t="s">
        <v>40</v>
      </c>
      <c r="U18" s="220"/>
      <c r="V18" s="1"/>
      <c r="W18" s="1"/>
      <c r="X18" s="1"/>
      <c r="Y18" s="1"/>
      <c r="Z18" s="1"/>
    </row>
    <row r="19" spans="1:26" ht="25.5" customHeight="1" thickBot="1">
      <c r="A19" s="1"/>
      <c r="B19" s="185" t="s">
        <v>41</v>
      </c>
      <c r="C19" s="186" t="s">
        <v>55</v>
      </c>
      <c r="D19" s="187" t="s">
        <v>42</v>
      </c>
      <c r="E19" s="188" t="s">
        <v>50</v>
      </c>
      <c r="F19" s="186" t="s">
        <v>36</v>
      </c>
      <c r="G19" s="186" t="s">
        <v>43</v>
      </c>
      <c r="H19" s="189"/>
      <c r="I19" s="188"/>
      <c r="J19" s="188"/>
      <c r="K19" s="188"/>
      <c r="L19" s="190"/>
      <c r="M19" s="189" t="s">
        <v>44</v>
      </c>
      <c r="N19" s="186"/>
      <c r="O19" s="186"/>
      <c r="P19" s="186"/>
      <c r="Q19" s="186"/>
      <c r="R19" s="191"/>
      <c r="S19" s="192">
        <v>0</v>
      </c>
      <c r="T19" s="193"/>
      <c r="U19" s="194"/>
      <c r="V19" s="1"/>
      <c r="W19" s="1"/>
      <c r="X19" s="1"/>
      <c r="Y19" s="1"/>
      <c r="Z19" s="1"/>
    </row>
    <row r="20" spans="1:26" ht="24.6" customHeight="1" thickTop="1">
      <c r="A20" s="1"/>
      <c r="B20" s="53">
        <v>1</v>
      </c>
      <c r="C20" s="54"/>
      <c r="D20" s="55"/>
      <c r="E20" s="43"/>
      <c r="F20" s="54"/>
      <c r="G20" s="43"/>
      <c r="H20" s="97"/>
      <c r="I20" s="98"/>
      <c r="J20" s="43"/>
      <c r="K20" s="99"/>
      <c r="L20" s="99"/>
      <c r="M20" s="100"/>
      <c r="N20" s="54"/>
      <c r="O20" s="54"/>
      <c r="P20" s="54"/>
      <c r="Q20" s="54"/>
      <c r="R20" s="101"/>
      <c r="S20" s="102"/>
      <c r="T20" s="202"/>
      <c r="U20" s="203"/>
      <c r="V20" s="1"/>
      <c r="W20" s="1"/>
      <c r="X20" s="1"/>
      <c r="Y20" s="1"/>
      <c r="Z20" s="1"/>
    </row>
    <row r="21" spans="1:26" ht="24.6" customHeight="1">
      <c r="A21" s="1"/>
      <c r="B21" s="45">
        <v>2</v>
      </c>
      <c r="C21" s="46"/>
      <c r="D21" s="47"/>
      <c r="E21" s="48"/>
      <c r="F21" s="41"/>
      <c r="G21" s="48"/>
      <c r="H21" s="103"/>
      <c r="I21" s="49"/>
      <c r="J21" s="42"/>
      <c r="K21" s="44"/>
      <c r="L21" s="44"/>
      <c r="M21" s="50"/>
      <c r="N21" s="46"/>
      <c r="O21" s="46"/>
      <c r="P21" s="46"/>
      <c r="Q21" s="46"/>
      <c r="R21" s="51"/>
      <c r="S21" s="52"/>
      <c r="T21" s="198"/>
      <c r="U21" s="199"/>
      <c r="V21" s="1"/>
      <c r="W21" s="1"/>
      <c r="X21" s="1"/>
      <c r="Y21" s="1"/>
      <c r="Z21" s="1"/>
    </row>
    <row r="22" spans="1:26" ht="24.6" customHeight="1">
      <c r="A22" s="1"/>
      <c r="B22" s="45">
        <v>3</v>
      </c>
      <c r="C22" s="46"/>
      <c r="D22" s="47"/>
      <c r="E22" s="48"/>
      <c r="F22" s="41"/>
      <c r="G22" s="48"/>
      <c r="H22" s="103"/>
      <c r="I22" s="49"/>
      <c r="J22" s="42"/>
      <c r="K22" s="44"/>
      <c r="L22" s="44"/>
      <c r="M22" s="50"/>
      <c r="N22" s="46"/>
      <c r="O22" s="46"/>
      <c r="P22" s="46"/>
      <c r="Q22" s="46"/>
      <c r="R22" s="51"/>
      <c r="S22" s="52"/>
      <c r="T22" s="198"/>
      <c r="U22" s="199"/>
      <c r="V22" s="1"/>
      <c r="W22" s="1"/>
      <c r="X22" s="1"/>
      <c r="Y22" s="1"/>
      <c r="Z22" s="1"/>
    </row>
    <row r="23" spans="1:26" ht="24.6" customHeight="1">
      <c r="A23" s="1"/>
      <c r="B23" s="45">
        <v>4</v>
      </c>
      <c r="C23" s="46"/>
      <c r="D23" s="47"/>
      <c r="E23" s="48"/>
      <c r="F23" s="41"/>
      <c r="G23" s="48"/>
      <c r="H23" s="103"/>
      <c r="I23" s="49"/>
      <c r="J23" s="42"/>
      <c r="K23" s="44"/>
      <c r="L23" s="44"/>
      <c r="M23" s="50"/>
      <c r="N23" s="46"/>
      <c r="O23" s="46"/>
      <c r="P23" s="46"/>
      <c r="Q23" s="46"/>
      <c r="R23" s="51"/>
      <c r="S23" s="52"/>
      <c r="T23" s="198"/>
      <c r="U23" s="199"/>
      <c r="V23" s="1"/>
      <c r="W23" s="1"/>
      <c r="X23" s="1"/>
      <c r="Y23" s="1"/>
      <c r="Z23" s="1"/>
    </row>
    <row r="24" spans="1:26" ht="24.6" customHeight="1">
      <c r="A24" s="1"/>
      <c r="B24" s="45">
        <v>5</v>
      </c>
      <c r="C24" s="46"/>
      <c r="D24" s="47"/>
      <c r="E24" s="46"/>
      <c r="F24" s="41"/>
      <c r="G24" s="48"/>
      <c r="H24" s="103"/>
      <c r="I24" s="49"/>
      <c r="J24" s="42"/>
      <c r="K24" s="44"/>
      <c r="L24" s="44"/>
      <c r="M24" s="50"/>
      <c r="N24" s="46"/>
      <c r="O24" s="46"/>
      <c r="P24" s="46"/>
      <c r="Q24" s="46"/>
      <c r="R24" s="51"/>
      <c r="S24" s="52"/>
      <c r="T24" s="198"/>
      <c r="U24" s="199"/>
      <c r="V24" s="1"/>
      <c r="W24" s="1"/>
      <c r="X24" s="1"/>
      <c r="Y24" s="1"/>
      <c r="Z24" s="1"/>
    </row>
    <row r="25" spans="1:26" ht="24.6" customHeight="1">
      <c r="A25" s="1"/>
      <c r="B25" s="45">
        <v>6</v>
      </c>
      <c r="C25" s="46"/>
      <c r="D25" s="47"/>
      <c r="E25" s="46"/>
      <c r="F25" s="41"/>
      <c r="G25" s="48"/>
      <c r="H25" s="103"/>
      <c r="I25" s="49"/>
      <c r="J25" s="42"/>
      <c r="K25" s="44"/>
      <c r="L25" s="44"/>
      <c r="M25" s="50"/>
      <c r="N25" s="46"/>
      <c r="O25" s="46"/>
      <c r="P25" s="46"/>
      <c r="Q25" s="46"/>
      <c r="R25" s="51"/>
      <c r="S25" s="52"/>
      <c r="T25" s="198"/>
      <c r="U25" s="199"/>
      <c r="V25" s="1"/>
      <c r="W25" s="1"/>
      <c r="X25" s="1"/>
      <c r="Y25" s="1"/>
      <c r="Z25" s="1"/>
    </row>
    <row r="26" spans="1:26" ht="24.6" customHeight="1">
      <c r="A26" s="1"/>
      <c r="B26" s="45">
        <v>7</v>
      </c>
      <c r="C26" s="46"/>
      <c r="D26" s="47"/>
      <c r="E26" s="46"/>
      <c r="F26" s="41"/>
      <c r="G26" s="48"/>
      <c r="H26" s="103"/>
      <c r="I26" s="49"/>
      <c r="J26" s="42"/>
      <c r="K26" s="44"/>
      <c r="L26" s="44"/>
      <c r="M26" s="50"/>
      <c r="N26" s="46"/>
      <c r="O26" s="46"/>
      <c r="P26" s="46"/>
      <c r="Q26" s="46"/>
      <c r="R26" s="51"/>
      <c r="S26" s="52"/>
      <c r="T26" s="198"/>
      <c r="U26" s="199"/>
      <c r="V26" s="1"/>
      <c r="W26" s="1"/>
      <c r="X26" s="1"/>
      <c r="Y26" s="1"/>
      <c r="Z26" s="1"/>
    </row>
    <row r="27" spans="1:26" ht="24.6" customHeight="1">
      <c r="A27" s="1"/>
      <c r="B27" s="45">
        <v>8</v>
      </c>
      <c r="C27" s="46"/>
      <c r="D27" s="47"/>
      <c r="E27" s="46"/>
      <c r="F27" s="41"/>
      <c r="G27" s="48"/>
      <c r="H27" s="103"/>
      <c r="I27" s="49"/>
      <c r="J27" s="42"/>
      <c r="K27" s="44"/>
      <c r="L27" s="44"/>
      <c r="M27" s="50"/>
      <c r="N27" s="46"/>
      <c r="O27" s="46"/>
      <c r="P27" s="46"/>
      <c r="Q27" s="46"/>
      <c r="R27" s="51"/>
      <c r="S27" s="52"/>
      <c r="T27" s="198"/>
      <c r="U27" s="199"/>
      <c r="V27" s="1"/>
      <c r="W27" s="1"/>
      <c r="X27" s="1"/>
      <c r="Y27" s="1"/>
      <c r="Z27" s="1"/>
    </row>
    <row r="28" spans="1:26" ht="24.6" customHeight="1">
      <c r="A28" s="1"/>
      <c r="B28" s="45">
        <v>9</v>
      </c>
      <c r="C28" s="46"/>
      <c r="D28" s="47"/>
      <c r="E28" s="46"/>
      <c r="F28" s="41"/>
      <c r="G28" s="48"/>
      <c r="H28" s="103"/>
      <c r="I28" s="49"/>
      <c r="J28" s="42"/>
      <c r="K28" s="44"/>
      <c r="L28" s="44"/>
      <c r="M28" s="50"/>
      <c r="N28" s="46"/>
      <c r="O28" s="46"/>
      <c r="P28" s="46"/>
      <c r="Q28" s="46"/>
      <c r="R28" s="51"/>
      <c r="S28" s="52"/>
      <c r="T28" s="198"/>
      <c r="U28" s="199"/>
      <c r="V28" s="1"/>
      <c r="W28" s="1"/>
      <c r="X28" s="1"/>
      <c r="Y28" s="1"/>
      <c r="Z28" s="1"/>
    </row>
    <row r="29" spans="1:26" ht="24.6" customHeight="1">
      <c r="A29" s="1"/>
      <c r="B29" s="45">
        <v>10</v>
      </c>
      <c r="C29" s="46"/>
      <c r="D29" s="47"/>
      <c r="E29" s="46"/>
      <c r="F29" s="41"/>
      <c r="G29" s="48"/>
      <c r="H29" s="103"/>
      <c r="I29" s="49"/>
      <c r="J29" s="42"/>
      <c r="K29" s="44"/>
      <c r="L29" s="44"/>
      <c r="M29" s="50"/>
      <c r="N29" s="46"/>
      <c r="O29" s="46"/>
      <c r="P29" s="46"/>
      <c r="Q29" s="46"/>
      <c r="R29" s="51"/>
      <c r="S29" s="52"/>
      <c r="T29" s="198"/>
      <c r="U29" s="199"/>
      <c r="V29" s="1"/>
      <c r="W29" s="1"/>
      <c r="X29" s="1"/>
      <c r="Y29" s="1"/>
      <c r="Z29" s="1"/>
    </row>
    <row r="30" spans="1:26" ht="24.6" customHeight="1">
      <c r="A30" s="1"/>
      <c r="B30" s="45">
        <v>11</v>
      </c>
      <c r="C30" s="46"/>
      <c r="D30" s="47"/>
      <c r="E30" s="46"/>
      <c r="F30" s="41"/>
      <c r="G30" s="48"/>
      <c r="H30" s="103"/>
      <c r="I30" s="49"/>
      <c r="J30" s="42"/>
      <c r="K30" s="44"/>
      <c r="L30" s="44"/>
      <c r="M30" s="50"/>
      <c r="N30" s="46"/>
      <c r="O30" s="46"/>
      <c r="P30" s="46"/>
      <c r="Q30" s="46"/>
      <c r="R30" s="51"/>
      <c r="S30" s="52"/>
      <c r="T30" s="198"/>
      <c r="U30" s="199"/>
      <c r="V30" s="1"/>
      <c r="W30" s="1"/>
      <c r="X30" s="1"/>
      <c r="Y30" s="1"/>
      <c r="Z30" s="1"/>
    </row>
    <row r="31" spans="1:26" ht="24.6" customHeight="1">
      <c r="A31" s="1"/>
      <c r="B31" s="45">
        <v>12</v>
      </c>
      <c r="C31" s="46"/>
      <c r="D31" s="47"/>
      <c r="E31" s="46"/>
      <c r="F31" s="41"/>
      <c r="G31" s="48"/>
      <c r="H31" s="103"/>
      <c r="I31" s="49"/>
      <c r="J31" s="42"/>
      <c r="K31" s="44"/>
      <c r="L31" s="44"/>
      <c r="M31" s="50"/>
      <c r="N31" s="46"/>
      <c r="O31" s="46"/>
      <c r="P31" s="46"/>
      <c r="Q31" s="46"/>
      <c r="R31" s="51"/>
      <c r="S31" s="52"/>
      <c r="T31" s="198"/>
      <c r="U31" s="199"/>
      <c r="V31" s="1"/>
      <c r="W31" s="1"/>
      <c r="X31" s="1"/>
      <c r="Y31" s="1"/>
      <c r="Z31" s="1"/>
    </row>
    <row r="32" spans="1:26" ht="24.6" customHeight="1">
      <c r="A32" s="1"/>
      <c r="B32" s="45">
        <v>13</v>
      </c>
      <c r="C32" s="46"/>
      <c r="D32" s="47"/>
      <c r="E32" s="46"/>
      <c r="F32" s="41"/>
      <c r="G32" s="48"/>
      <c r="H32" s="103"/>
      <c r="I32" s="49"/>
      <c r="J32" s="42"/>
      <c r="K32" s="44"/>
      <c r="L32" s="44"/>
      <c r="M32" s="50"/>
      <c r="N32" s="46"/>
      <c r="O32" s="46"/>
      <c r="P32" s="46"/>
      <c r="Q32" s="46"/>
      <c r="R32" s="51"/>
      <c r="S32" s="52"/>
      <c r="T32" s="198"/>
      <c r="U32" s="199"/>
      <c r="V32" s="1"/>
      <c r="W32" s="1"/>
      <c r="X32" s="1"/>
      <c r="Y32" s="1"/>
      <c r="Z32" s="1"/>
    </row>
    <row r="33" spans="1:26" ht="24.6" customHeight="1">
      <c r="A33" s="1"/>
      <c r="B33" s="45">
        <v>14</v>
      </c>
      <c r="C33" s="46"/>
      <c r="D33" s="47"/>
      <c r="E33" s="46"/>
      <c r="F33" s="41"/>
      <c r="G33" s="48"/>
      <c r="H33" s="103"/>
      <c r="I33" s="49"/>
      <c r="J33" s="42"/>
      <c r="K33" s="44"/>
      <c r="L33" s="44"/>
      <c r="M33" s="50"/>
      <c r="N33" s="46"/>
      <c r="O33" s="46"/>
      <c r="P33" s="46"/>
      <c r="Q33" s="46"/>
      <c r="R33" s="51"/>
      <c r="S33" s="52"/>
      <c r="T33" s="198"/>
      <c r="U33" s="199"/>
      <c r="V33" s="1"/>
      <c r="W33" s="1"/>
      <c r="X33" s="1"/>
      <c r="Y33" s="1"/>
      <c r="Z33" s="1"/>
    </row>
    <row r="34" spans="1:26" ht="24.6" customHeight="1">
      <c r="A34" s="1"/>
      <c r="B34" s="45">
        <v>15</v>
      </c>
      <c r="C34" s="46"/>
      <c r="D34" s="47"/>
      <c r="E34" s="46"/>
      <c r="F34" s="41"/>
      <c r="G34" s="48"/>
      <c r="H34" s="103"/>
      <c r="I34" s="49"/>
      <c r="J34" s="42"/>
      <c r="K34" s="44"/>
      <c r="L34" s="44"/>
      <c r="M34" s="50"/>
      <c r="N34" s="46"/>
      <c r="O34" s="46"/>
      <c r="P34" s="46"/>
      <c r="Q34" s="46"/>
      <c r="R34" s="51"/>
      <c r="S34" s="52"/>
      <c r="T34" s="198"/>
      <c r="U34" s="199"/>
      <c r="V34" s="1"/>
      <c r="W34" s="1"/>
      <c r="X34" s="1"/>
      <c r="Y34" s="1"/>
      <c r="Z34" s="1"/>
    </row>
    <row r="35" spans="1:26" ht="24.6" customHeight="1">
      <c r="A35" s="1"/>
      <c r="B35" s="45">
        <v>16</v>
      </c>
      <c r="C35" s="46"/>
      <c r="D35" s="47"/>
      <c r="E35" s="46"/>
      <c r="F35" s="41"/>
      <c r="G35" s="48"/>
      <c r="H35" s="103"/>
      <c r="I35" s="49"/>
      <c r="J35" s="42"/>
      <c r="K35" s="44"/>
      <c r="L35" s="44"/>
      <c r="M35" s="50"/>
      <c r="N35" s="46"/>
      <c r="O35" s="46"/>
      <c r="P35" s="46"/>
      <c r="Q35" s="46"/>
      <c r="R35" s="51"/>
      <c r="S35" s="52"/>
      <c r="T35" s="198"/>
      <c r="U35" s="199"/>
      <c r="V35" s="1"/>
      <c r="W35" s="1"/>
      <c r="X35" s="1"/>
      <c r="Y35" s="1"/>
      <c r="Z35" s="1"/>
    </row>
    <row r="36" spans="1:26" ht="24.6" customHeight="1">
      <c r="A36" s="1"/>
      <c r="B36" s="45">
        <v>27</v>
      </c>
      <c r="C36" s="46"/>
      <c r="D36" s="47"/>
      <c r="E36" s="46"/>
      <c r="F36" s="41"/>
      <c r="G36" s="48"/>
      <c r="H36" s="103"/>
      <c r="I36" s="49"/>
      <c r="J36" s="42"/>
      <c r="K36" s="44"/>
      <c r="L36" s="44"/>
      <c r="M36" s="50"/>
      <c r="N36" s="46"/>
      <c r="O36" s="46"/>
      <c r="P36" s="46"/>
      <c r="Q36" s="46"/>
      <c r="R36" s="51"/>
      <c r="S36" s="52"/>
      <c r="T36" s="198"/>
      <c r="U36" s="199"/>
      <c r="V36" s="1"/>
      <c r="W36" s="1"/>
      <c r="X36" s="1"/>
      <c r="Y36" s="1"/>
      <c r="Z36" s="1"/>
    </row>
    <row r="37" spans="1:26" ht="24.6" customHeight="1">
      <c r="A37" s="1"/>
      <c r="B37" s="45">
        <v>18</v>
      </c>
      <c r="C37" s="46"/>
      <c r="D37" s="47"/>
      <c r="E37" s="46"/>
      <c r="F37" s="41"/>
      <c r="G37" s="48"/>
      <c r="H37" s="103"/>
      <c r="I37" s="49"/>
      <c r="J37" s="42"/>
      <c r="K37" s="44"/>
      <c r="L37" s="44"/>
      <c r="M37" s="50"/>
      <c r="N37" s="46"/>
      <c r="O37" s="46"/>
      <c r="P37" s="46"/>
      <c r="Q37" s="46"/>
      <c r="R37" s="51"/>
      <c r="S37" s="52"/>
      <c r="T37" s="198"/>
      <c r="U37" s="199"/>
      <c r="V37" s="1"/>
      <c r="W37" s="1"/>
      <c r="X37" s="1"/>
      <c r="Y37" s="1"/>
      <c r="Z37" s="1"/>
    </row>
    <row r="38" spans="1:26" ht="24.6" customHeight="1">
      <c r="A38" s="1"/>
      <c r="B38" s="45">
        <v>19</v>
      </c>
      <c r="C38" s="46"/>
      <c r="D38" s="47"/>
      <c r="E38" s="46"/>
      <c r="F38" s="41"/>
      <c r="G38" s="48"/>
      <c r="H38" s="103"/>
      <c r="I38" s="49"/>
      <c r="J38" s="42"/>
      <c r="K38" s="44"/>
      <c r="L38" s="44"/>
      <c r="M38" s="50"/>
      <c r="N38" s="46"/>
      <c r="O38" s="46"/>
      <c r="P38" s="46"/>
      <c r="Q38" s="46"/>
      <c r="R38" s="51"/>
      <c r="S38" s="52"/>
      <c r="T38" s="198"/>
      <c r="U38" s="199"/>
      <c r="V38" s="1"/>
      <c r="W38" s="1"/>
      <c r="X38" s="1"/>
      <c r="Y38" s="1"/>
      <c r="Z38" s="1"/>
    </row>
    <row r="39" spans="1:26" ht="24.6" customHeight="1" thickBot="1">
      <c r="A39" s="1"/>
      <c r="B39" s="71">
        <v>20</v>
      </c>
      <c r="C39" s="72"/>
      <c r="D39" s="104"/>
      <c r="E39" s="72"/>
      <c r="F39" s="105"/>
      <c r="G39" s="74"/>
      <c r="H39" s="106"/>
      <c r="I39" s="107"/>
      <c r="J39" s="108"/>
      <c r="K39" s="109"/>
      <c r="L39" s="109"/>
      <c r="M39" s="110"/>
      <c r="N39" s="72"/>
      <c r="O39" s="72"/>
      <c r="P39" s="72"/>
      <c r="Q39" s="72"/>
      <c r="R39" s="111"/>
      <c r="S39" s="112"/>
      <c r="T39" s="200"/>
      <c r="U39" s="201"/>
      <c r="V39" s="1"/>
      <c r="W39" s="1"/>
      <c r="X39" s="1"/>
      <c r="Y39" s="1"/>
      <c r="Z39" s="1"/>
    </row>
    <row r="40" spans="1:26" ht="25.5" customHeight="1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>
      <c r="A41" s="1"/>
      <c r="B41" s="212" t="s">
        <v>18</v>
      </c>
      <c r="C41" s="215" t="s">
        <v>45</v>
      </c>
      <c r="D41" s="218" t="s">
        <v>20</v>
      </c>
      <c r="E41" s="215" t="s">
        <v>21</v>
      </c>
      <c r="F41" s="215" t="s">
        <v>22</v>
      </c>
      <c r="G41" s="215" t="s">
        <v>23</v>
      </c>
      <c r="H41" s="223" t="s">
        <v>24</v>
      </c>
      <c r="I41" s="224"/>
      <c r="J41" s="224"/>
      <c r="K41" s="224"/>
      <c r="L41" s="225"/>
      <c r="M41" s="223" t="s">
        <v>25</v>
      </c>
      <c r="N41" s="224"/>
      <c r="O41" s="224"/>
      <c r="P41" s="224"/>
      <c r="Q41" s="224"/>
      <c r="R41" s="224"/>
      <c r="S41" s="209" t="s">
        <v>26</v>
      </c>
      <c r="T41" s="219" t="s">
        <v>27</v>
      </c>
      <c r="U41" s="220"/>
      <c r="V41" s="1"/>
      <c r="W41" s="1"/>
      <c r="X41" s="1"/>
      <c r="Y41" s="1"/>
      <c r="Z41" s="1"/>
    </row>
    <row r="42" spans="1:26" ht="45.75" customHeight="1">
      <c r="A42" s="1"/>
      <c r="B42" s="213"/>
      <c r="C42" s="216"/>
      <c r="D42" s="216"/>
      <c r="E42" s="216"/>
      <c r="F42" s="216"/>
      <c r="G42" s="216"/>
      <c r="H42" s="204" t="s">
        <v>28</v>
      </c>
      <c r="I42" s="205"/>
      <c r="J42" s="206" t="s">
        <v>29</v>
      </c>
      <c r="K42" s="207"/>
      <c r="L42" s="199"/>
      <c r="M42" s="204" t="s">
        <v>28</v>
      </c>
      <c r="N42" s="205"/>
      <c r="O42" s="208" t="s">
        <v>29</v>
      </c>
      <c r="P42" s="205"/>
      <c r="Q42" s="208" t="s">
        <v>30</v>
      </c>
      <c r="R42" s="207"/>
      <c r="S42" s="210"/>
      <c r="T42" s="221"/>
      <c r="U42" s="222"/>
      <c r="V42" s="1"/>
      <c r="W42" s="1"/>
      <c r="X42" s="1"/>
      <c r="Y42" s="1"/>
      <c r="Z42" s="1"/>
    </row>
    <row r="43" spans="1:26" ht="45.75" customHeight="1" thickBot="1">
      <c r="A43" s="1"/>
      <c r="B43" s="214"/>
      <c r="C43" s="217"/>
      <c r="D43" s="217"/>
      <c r="E43" s="217"/>
      <c r="F43" s="217"/>
      <c r="G43" s="217"/>
      <c r="H43" s="85" t="s">
        <v>31</v>
      </c>
      <c r="I43" s="86" t="s">
        <v>32</v>
      </c>
      <c r="J43" s="86" t="s">
        <v>31</v>
      </c>
      <c r="K43" s="86" t="s">
        <v>32</v>
      </c>
      <c r="L43" s="87" t="s">
        <v>33</v>
      </c>
      <c r="M43" s="85" t="s">
        <v>31</v>
      </c>
      <c r="N43" s="86" t="s">
        <v>32</v>
      </c>
      <c r="O43" s="38" t="s">
        <v>31</v>
      </c>
      <c r="P43" s="38" t="s">
        <v>32</v>
      </c>
      <c r="Q43" s="38" t="s">
        <v>31</v>
      </c>
      <c r="R43" s="88" t="s">
        <v>32</v>
      </c>
      <c r="S43" s="211"/>
      <c r="T43" s="221"/>
      <c r="U43" s="222"/>
      <c r="V43" s="1"/>
      <c r="W43" s="1"/>
      <c r="X43" s="1"/>
      <c r="Y43" s="1"/>
      <c r="Z43" s="1"/>
    </row>
    <row r="44" spans="1:26" ht="23.4" customHeight="1" thickTop="1">
      <c r="A44" s="1"/>
      <c r="B44" s="53">
        <v>21</v>
      </c>
      <c r="C44" s="54"/>
      <c r="D44" s="55"/>
      <c r="E44" s="56"/>
      <c r="F44" s="54"/>
      <c r="G44" s="43"/>
      <c r="H44" s="89"/>
      <c r="I44" s="90"/>
      <c r="J44" s="90"/>
      <c r="K44" s="90"/>
      <c r="L44" s="91"/>
      <c r="M44" s="92"/>
      <c r="N44" s="54"/>
      <c r="O44" s="54"/>
      <c r="P44" s="54"/>
      <c r="Q44" s="54"/>
      <c r="R44" s="93"/>
      <c r="S44" s="57"/>
      <c r="T44" s="202"/>
      <c r="U44" s="203"/>
      <c r="V44" s="1"/>
      <c r="W44" s="1"/>
      <c r="X44" s="1"/>
      <c r="Y44" s="1"/>
      <c r="Z44" s="1"/>
    </row>
    <row r="45" spans="1:26" ht="23.4" customHeight="1">
      <c r="A45" s="1"/>
      <c r="B45" s="45">
        <v>22</v>
      </c>
      <c r="C45" s="46"/>
      <c r="D45" s="47"/>
      <c r="E45" s="58"/>
      <c r="F45" s="46"/>
      <c r="G45" s="48"/>
      <c r="H45" s="59"/>
      <c r="I45" s="48"/>
      <c r="J45" s="48"/>
      <c r="K45" s="48"/>
      <c r="L45" s="60"/>
      <c r="M45" s="61"/>
      <c r="N45" s="46"/>
      <c r="O45" s="46"/>
      <c r="P45" s="46"/>
      <c r="Q45" s="46"/>
      <c r="R45" s="62"/>
      <c r="S45" s="63"/>
      <c r="T45" s="198"/>
      <c r="U45" s="199"/>
      <c r="V45" s="1"/>
      <c r="W45" s="1"/>
      <c r="X45" s="1"/>
      <c r="Y45" s="1"/>
      <c r="Z45" s="1"/>
    </row>
    <row r="46" spans="1:26" ht="23.4" customHeight="1">
      <c r="A46" s="1"/>
      <c r="B46" s="45">
        <v>23</v>
      </c>
      <c r="C46" s="46"/>
      <c r="D46" s="47"/>
      <c r="E46" s="58"/>
      <c r="F46" s="46"/>
      <c r="G46" s="46"/>
      <c r="H46" s="59"/>
      <c r="I46" s="48"/>
      <c r="J46" s="48"/>
      <c r="K46" s="48"/>
      <c r="L46" s="60"/>
      <c r="M46" s="61"/>
      <c r="N46" s="46"/>
      <c r="O46" s="46"/>
      <c r="P46" s="46"/>
      <c r="Q46" s="46"/>
      <c r="R46" s="62"/>
      <c r="S46" s="63"/>
      <c r="T46" s="198"/>
      <c r="U46" s="199"/>
      <c r="V46" s="1"/>
      <c r="W46" s="1"/>
      <c r="X46" s="1"/>
      <c r="Y46" s="1"/>
      <c r="Z46" s="1"/>
    </row>
    <row r="47" spans="1:26" ht="23.4" customHeight="1">
      <c r="A47" s="1"/>
      <c r="B47" s="45">
        <v>24</v>
      </c>
      <c r="C47" s="46"/>
      <c r="D47" s="47"/>
      <c r="E47" s="58"/>
      <c r="F47" s="46"/>
      <c r="G47" s="48"/>
      <c r="H47" s="59"/>
      <c r="I47" s="48"/>
      <c r="J47" s="48"/>
      <c r="K47" s="48"/>
      <c r="L47" s="60"/>
      <c r="M47" s="61"/>
      <c r="N47" s="46"/>
      <c r="O47" s="46"/>
      <c r="P47" s="46"/>
      <c r="Q47" s="46"/>
      <c r="R47" s="62"/>
      <c r="S47" s="63"/>
      <c r="T47" s="64"/>
      <c r="U47" s="65"/>
      <c r="V47" s="1"/>
      <c r="W47" s="1"/>
      <c r="X47" s="1"/>
      <c r="Y47" s="1"/>
      <c r="Z47" s="1"/>
    </row>
    <row r="48" spans="1:26" ht="23.4" customHeight="1">
      <c r="A48" s="1"/>
      <c r="B48" s="45">
        <v>25</v>
      </c>
      <c r="C48" s="46"/>
      <c r="D48" s="47"/>
      <c r="E48" s="58"/>
      <c r="F48" s="46"/>
      <c r="G48" s="46"/>
      <c r="H48" s="59"/>
      <c r="I48" s="48"/>
      <c r="J48" s="48"/>
      <c r="K48" s="48"/>
      <c r="L48" s="60"/>
      <c r="M48" s="61"/>
      <c r="N48" s="46"/>
      <c r="O48" s="46"/>
      <c r="P48" s="46"/>
      <c r="Q48" s="46"/>
      <c r="R48" s="62"/>
      <c r="S48" s="63"/>
      <c r="T48" s="64"/>
      <c r="U48" s="65"/>
      <c r="V48" s="1"/>
      <c r="W48" s="1"/>
      <c r="X48" s="1"/>
      <c r="Y48" s="1"/>
      <c r="Z48" s="1"/>
    </row>
    <row r="49" spans="1:26" ht="23.4" customHeight="1">
      <c r="A49" s="1"/>
      <c r="B49" s="45">
        <v>26</v>
      </c>
      <c r="C49" s="46"/>
      <c r="D49" s="47"/>
      <c r="E49" s="58"/>
      <c r="F49" s="46"/>
      <c r="G49" s="46"/>
      <c r="H49" s="59"/>
      <c r="I49" s="48"/>
      <c r="J49" s="48"/>
      <c r="K49" s="48"/>
      <c r="L49" s="60"/>
      <c r="M49" s="61"/>
      <c r="N49" s="46"/>
      <c r="O49" s="46"/>
      <c r="P49" s="46"/>
      <c r="Q49" s="46"/>
      <c r="R49" s="62"/>
      <c r="S49" s="63"/>
      <c r="T49" s="64"/>
      <c r="U49" s="65"/>
      <c r="V49" s="1"/>
      <c r="W49" s="1"/>
      <c r="X49" s="1"/>
      <c r="Y49" s="1"/>
      <c r="Z49" s="1"/>
    </row>
    <row r="50" spans="1:26" ht="23.4" customHeight="1">
      <c r="A50" s="1"/>
      <c r="B50" s="45">
        <v>27</v>
      </c>
      <c r="C50" s="46"/>
      <c r="D50" s="47"/>
      <c r="E50" s="58"/>
      <c r="F50" s="46"/>
      <c r="G50" s="48"/>
      <c r="H50" s="59"/>
      <c r="I50" s="48"/>
      <c r="J50" s="48"/>
      <c r="K50" s="48"/>
      <c r="L50" s="60"/>
      <c r="M50" s="61"/>
      <c r="N50" s="46"/>
      <c r="O50" s="46"/>
      <c r="P50" s="46"/>
      <c r="Q50" s="46"/>
      <c r="R50" s="62"/>
      <c r="S50" s="63"/>
      <c r="T50" s="64"/>
      <c r="U50" s="65"/>
      <c r="V50" s="1"/>
      <c r="W50" s="1"/>
      <c r="X50" s="1"/>
      <c r="Y50" s="1"/>
      <c r="Z50" s="1"/>
    </row>
    <row r="51" spans="1:26" ht="23.4" customHeight="1">
      <c r="A51" s="1"/>
      <c r="B51" s="45">
        <v>28</v>
      </c>
      <c r="C51" s="46"/>
      <c r="D51" s="47"/>
      <c r="E51" s="58"/>
      <c r="F51" s="46"/>
      <c r="G51" s="48"/>
      <c r="H51" s="59"/>
      <c r="I51" s="48"/>
      <c r="J51" s="48"/>
      <c r="K51" s="48"/>
      <c r="L51" s="60"/>
      <c r="M51" s="61"/>
      <c r="N51" s="46"/>
      <c r="O51" s="46"/>
      <c r="P51" s="46"/>
      <c r="Q51" s="66"/>
      <c r="R51" s="62"/>
      <c r="S51" s="63"/>
      <c r="T51" s="64"/>
      <c r="U51" s="65"/>
      <c r="V51" s="1"/>
      <c r="W51" s="1"/>
      <c r="X51" s="1"/>
      <c r="Y51" s="1"/>
      <c r="Z51" s="1"/>
    </row>
    <row r="52" spans="1:26" ht="23.4" customHeight="1">
      <c r="A52" s="1"/>
      <c r="B52" s="45">
        <v>29</v>
      </c>
      <c r="C52" s="46"/>
      <c r="D52" s="47"/>
      <c r="E52" s="58"/>
      <c r="F52" s="46"/>
      <c r="G52" s="48"/>
      <c r="H52" s="59"/>
      <c r="I52" s="48"/>
      <c r="J52" s="48"/>
      <c r="K52" s="48"/>
      <c r="L52" s="60"/>
      <c r="M52" s="61"/>
      <c r="N52" s="46"/>
      <c r="O52" s="46"/>
      <c r="P52" s="46"/>
      <c r="Q52" s="46"/>
      <c r="R52" s="62"/>
      <c r="S52" s="67"/>
      <c r="T52" s="64"/>
      <c r="U52" s="65"/>
      <c r="V52" s="1"/>
      <c r="W52" s="1"/>
      <c r="X52" s="1"/>
      <c r="Y52" s="1"/>
      <c r="Z52" s="1"/>
    </row>
    <row r="53" spans="1:26" ht="23.4" customHeight="1">
      <c r="A53" s="1"/>
      <c r="B53" s="45">
        <v>30</v>
      </c>
      <c r="C53" s="46"/>
      <c r="D53" s="47"/>
      <c r="E53" s="58"/>
      <c r="F53" s="46"/>
      <c r="G53" s="48"/>
      <c r="H53" s="59"/>
      <c r="I53" s="48"/>
      <c r="J53" s="48"/>
      <c r="K53" s="48"/>
      <c r="L53" s="60"/>
      <c r="M53" s="61"/>
      <c r="N53" s="46"/>
      <c r="O53" s="46"/>
      <c r="P53" s="46"/>
      <c r="Q53" s="46"/>
      <c r="R53" s="62"/>
      <c r="S53" s="67"/>
      <c r="T53" s="64"/>
      <c r="U53" s="65"/>
      <c r="V53" s="1"/>
      <c r="W53" s="1"/>
      <c r="X53" s="1"/>
      <c r="Y53" s="1"/>
      <c r="Z53" s="1"/>
    </row>
    <row r="54" spans="1:26" ht="23.4" customHeight="1">
      <c r="A54" s="1"/>
      <c r="B54" s="45">
        <v>31</v>
      </c>
      <c r="C54" s="46"/>
      <c r="D54" s="47"/>
      <c r="E54" s="58"/>
      <c r="F54" s="46"/>
      <c r="G54" s="48"/>
      <c r="H54" s="59"/>
      <c r="I54" s="48"/>
      <c r="J54" s="48"/>
      <c r="K54" s="48"/>
      <c r="L54" s="60"/>
      <c r="M54" s="61"/>
      <c r="N54" s="46"/>
      <c r="O54" s="46"/>
      <c r="P54" s="46"/>
      <c r="Q54" s="46"/>
      <c r="R54" s="62"/>
      <c r="S54" s="67"/>
      <c r="T54" s="64"/>
      <c r="U54" s="65"/>
      <c r="V54" s="1"/>
      <c r="W54" s="1"/>
      <c r="X54" s="1"/>
      <c r="Y54" s="1"/>
      <c r="Z54" s="1"/>
    </row>
    <row r="55" spans="1:26" ht="23.4" customHeight="1">
      <c r="A55" s="1"/>
      <c r="B55" s="45">
        <v>32</v>
      </c>
      <c r="C55" s="46"/>
      <c r="D55" s="47"/>
      <c r="E55" s="58"/>
      <c r="F55" s="46"/>
      <c r="G55" s="48"/>
      <c r="H55" s="59"/>
      <c r="I55" s="48"/>
      <c r="J55" s="48"/>
      <c r="K55" s="48"/>
      <c r="L55" s="60"/>
      <c r="M55" s="61"/>
      <c r="N55" s="46"/>
      <c r="O55" s="46"/>
      <c r="P55" s="46"/>
      <c r="Q55" s="46"/>
      <c r="R55" s="62"/>
      <c r="S55" s="67"/>
      <c r="T55" s="64"/>
      <c r="U55" s="65"/>
      <c r="V55" s="1"/>
      <c r="W55" s="1"/>
      <c r="X55" s="1"/>
      <c r="Y55" s="1"/>
      <c r="Z55" s="1"/>
    </row>
    <row r="56" spans="1:26" ht="23.4" customHeight="1">
      <c r="A56" s="1"/>
      <c r="B56" s="45">
        <v>33</v>
      </c>
      <c r="C56" s="46"/>
      <c r="D56" s="46"/>
      <c r="E56" s="58"/>
      <c r="F56" s="46"/>
      <c r="G56" s="48"/>
      <c r="H56" s="59"/>
      <c r="I56" s="48"/>
      <c r="J56" s="48"/>
      <c r="K56" s="48"/>
      <c r="L56" s="60"/>
      <c r="M56" s="61"/>
      <c r="N56" s="46"/>
      <c r="O56" s="46"/>
      <c r="P56" s="46"/>
      <c r="Q56" s="46"/>
      <c r="R56" s="62"/>
      <c r="S56" s="67"/>
      <c r="T56" s="64"/>
      <c r="U56" s="65"/>
      <c r="V56" s="1"/>
      <c r="W56" s="1"/>
      <c r="X56" s="1"/>
      <c r="Y56" s="1"/>
      <c r="Z56" s="1"/>
    </row>
    <row r="57" spans="1:26" ht="23.4" customHeight="1">
      <c r="A57" s="1"/>
      <c r="B57" s="45">
        <v>34</v>
      </c>
      <c r="C57" s="46"/>
      <c r="D57" s="46"/>
      <c r="E57" s="58"/>
      <c r="F57" s="46"/>
      <c r="G57" s="48"/>
      <c r="H57" s="59"/>
      <c r="I57" s="48"/>
      <c r="J57" s="48"/>
      <c r="K57" s="48"/>
      <c r="L57" s="60"/>
      <c r="M57" s="61"/>
      <c r="N57" s="46"/>
      <c r="O57" s="46"/>
      <c r="P57" s="46"/>
      <c r="Q57" s="46"/>
      <c r="R57" s="62"/>
      <c r="S57" s="67"/>
      <c r="T57" s="64"/>
      <c r="U57" s="65"/>
      <c r="V57" s="1"/>
      <c r="W57" s="1"/>
      <c r="X57" s="1"/>
      <c r="Y57" s="1"/>
      <c r="Z57" s="1"/>
    </row>
    <row r="58" spans="1:26" ht="23.4" customHeight="1">
      <c r="A58" s="1"/>
      <c r="B58" s="45">
        <v>35</v>
      </c>
      <c r="C58" s="113"/>
      <c r="D58" s="113"/>
      <c r="E58" s="114"/>
      <c r="F58" s="113"/>
      <c r="G58" s="69"/>
      <c r="H58" s="68"/>
      <c r="I58" s="69"/>
      <c r="J58" s="69"/>
      <c r="K58" s="69"/>
      <c r="L58" s="70"/>
      <c r="M58" s="115"/>
      <c r="N58" s="113"/>
      <c r="O58" s="113"/>
      <c r="P58" s="113"/>
      <c r="Q58" s="113"/>
      <c r="R58" s="116"/>
      <c r="S58" s="117"/>
      <c r="T58" s="118"/>
      <c r="U58" s="119"/>
      <c r="V58" s="1"/>
      <c r="W58" s="1"/>
      <c r="X58" s="1"/>
      <c r="Y58" s="1"/>
      <c r="Z58" s="1"/>
    </row>
    <row r="59" spans="1:26" ht="23.4" customHeight="1">
      <c r="A59" s="1"/>
      <c r="B59" s="45">
        <v>36</v>
      </c>
      <c r="C59" s="46"/>
      <c r="D59" s="47"/>
      <c r="E59" s="58"/>
      <c r="F59" s="46"/>
      <c r="G59" s="48"/>
      <c r="H59" s="59"/>
      <c r="I59" s="48"/>
      <c r="J59" s="48"/>
      <c r="K59" s="48"/>
      <c r="L59" s="60"/>
      <c r="M59" s="61"/>
      <c r="N59" s="46"/>
      <c r="O59" s="46"/>
      <c r="P59" s="46"/>
      <c r="Q59" s="46"/>
      <c r="R59" s="62"/>
      <c r="S59" s="67"/>
      <c r="T59" s="64"/>
      <c r="U59" s="65"/>
      <c r="V59" s="26"/>
      <c r="W59" s="1"/>
      <c r="X59" s="1"/>
      <c r="Y59" s="1"/>
      <c r="Z59" s="1"/>
    </row>
    <row r="60" spans="1:26" ht="23.4" customHeight="1">
      <c r="A60" s="1"/>
      <c r="B60" s="45">
        <v>37</v>
      </c>
      <c r="C60" s="46"/>
      <c r="D60" s="47"/>
      <c r="E60" s="58"/>
      <c r="F60" s="46"/>
      <c r="G60" s="48"/>
      <c r="H60" s="59"/>
      <c r="I60" s="48"/>
      <c r="J60" s="48"/>
      <c r="K60" s="48"/>
      <c r="L60" s="60"/>
      <c r="M60" s="61"/>
      <c r="N60" s="46"/>
      <c r="O60" s="46"/>
      <c r="P60" s="46"/>
      <c r="Q60" s="46"/>
      <c r="R60" s="62"/>
      <c r="S60" s="67"/>
      <c r="T60" s="64"/>
      <c r="U60" s="65"/>
      <c r="V60" s="26"/>
      <c r="W60" s="1"/>
      <c r="X60" s="1"/>
      <c r="Y60" s="1"/>
      <c r="Z60" s="1"/>
    </row>
    <row r="61" spans="1:26" ht="23.4" customHeight="1">
      <c r="A61" s="1"/>
      <c r="B61" s="45">
        <v>38</v>
      </c>
      <c r="C61" s="46"/>
      <c r="D61" s="46"/>
      <c r="E61" s="58"/>
      <c r="F61" s="46"/>
      <c r="G61" s="48"/>
      <c r="H61" s="59"/>
      <c r="I61" s="48"/>
      <c r="J61" s="48"/>
      <c r="K61" s="48"/>
      <c r="L61" s="60"/>
      <c r="M61" s="61"/>
      <c r="N61" s="46"/>
      <c r="O61" s="46"/>
      <c r="P61" s="46"/>
      <c r="Q61" s="46"/>
      <c r="R61" s="62"/>
      <c r="S61" s="67"/>
      <c r="T61" s="64"/>
      <c r="U61" s="65"/>
      <c r="V61" s="26"/>
      <c r="W61" s="1"/>
      <c r="X61" s="1"/>
      <c r="Y61" s="1"/>
      <c r="Z61" s="1"/>
    </row>
    <row r="62" spans="1:26" ht="23.4" customHeight="1">
      <c r="A62" s="1"/>
      <c r="B62" s="45">
        <v>39</v>
      </c>
      <c r="C62" s="46"/>
      <c r="D62" s="46"/>
      <c r="E62" s="58"/>
      <c r="F62" s="46"/>
      <c r="G62" s="48"/>
      <c r="H62" s="59"/>
      <c r="I62" s="48"/>
      <c r="J62" s="48"/>
      <c r="K62" s="48"/>
      <c r="L62" s="60"/>
      <c r="M62" s="61"/>
      <c r="N62" s="46"/>
      <c r="O62" s="46"/>
      <c r="P62" s="46"/>
      <c r="Q62" s="46"/>
      <c r="R62" s="62"/>
      <c r="S62" s="67"/>
      <c r="T62" s="64"/>
      <c r="U62" s="65"/>
      <c r="V62" s="26"/>
      <c r="W62" s="1"/>
      <c r="X62" s="1"/>
      <c r="Y62" s="1"/>
      <c r="Z62" s="1"/>
    </row>
    <row r="63" spans="1:26" ht="23.4" customHeight="1" thickBot="1">
      <c r="A63" s="1"/>
      <c r="B63" s="45">
        <v>40</v>
      </c>
      <c r="C63" s="72"/>
      <c r="D63" s="72"/>
      <c r="E63" s="73"/>
      <c r="F63" s="72"/>
      <c r="G63" s="74"/>
      <c r="H63" s="75"/>
      <c r="I63" s="74"/>
      <c r="J63" s="74"/>
      <c r="K63" s="74"/>
      <c r="L63" s="76"/>
      <c r="M63" s="94"/>
      <c r="N63" s="72"/>
      <c r="O63" s="72"/>
      <c r="P63" s="72"/>
      <c r="Q63" s="72"/>
      <c r="R63" s="77"/>
      <c r="S63" s="78"/>
      <c r="T63" s="95"/>
      <c r="U63" s="96"/>
      <c r="V63" s="26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26"/>
      <c r="F64" s="1"/>
      <c r="G64" s="1"/>
      <c r="H64" s="2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6"/>
      <c r="V64" s="26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26"/>
      <c r="F65" s="1"/>
      <c r="G65" s="1"/>
      <c r="H65" s="2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6"/>
      <c r="V65" s="26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26"/>
      <c r="F66" s="1"/>
      <c r="G66" s="1"/>
      <c r="H66" s="2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6"/>
      <c r="V66" s="26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26"/>
      <c r="F67" s="1"/>
      <c r="G67" s="1"/>
      <c r="H67" s="2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6"/>
      <c r="V67" s="26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26"/>
      <c r="F68" s="1"/>
      <c r="G68" s="1"/>
      <c r="H68" s="2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6"/>
      <c r="V68" s="26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26"/>
      <c r="F69" s="1"/>
      <c r="G69" s="1"/>
      <c r="H69" s="2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6"/>
      <c r="V69" s="26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26"/>
      <c r="F70" s="1"/>
      <c r="G70" s="1"/>
      <c r="H70" s="2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6"/>
      <c r="V70" s="26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26"/>
      <c r="F71" s="1"/>
      <c r="G71" s="1"/>
      <c r="H71" s="2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6"/>
      <c r="V71" s="26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26"/>
      <c r="F72" s="1"/>
      <c r="G72" s="1"/>
      <c r="H72" s="2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6"/>
      <c r="V72" s="26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26"/>
      <c r="F73" s="1"/>
      <c r="G73" s="1"/>
      <c r="H73" s="2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6"/>
      <c r="V73" s="26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26"/>
      <c r="F74" s="1"/>
      <c r="G74" s="1"/>
      <c r="H74" s="2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6"/>
      <c r="V74" s="26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26"/>
      <c r="F75" s="1"/>
      <c r="G75" s="1"/>
      <c r="H75" s="2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6"/>
      <c r="V75" s="26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26"/>
      <c r="F76" s="1"/>
      <c r="G76" s="1"/>
      <c r="H76" s="2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6"/>
      <c r="V76" s="26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26"/>
      <c r="F77" s="1"/>
      <c r="G77" s="1"/>
      <c r="H77" s="2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6"/>
      <c r="V77" s="26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26"/>
      <c r="F78" s="1"/>
      <c r="G78" s="1"/>
      <c r="H78" s="2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6"/>
      <c r="V78" s="26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26"/>
      <c r="F79" s="1"/>
      <c r="G79" s="1"/>
      <c r="H79" s="2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6"/>
      <c r="V79" s="26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26"/>
      <c r="F80" s="1"/>
      <c r="G80" s="1"/>
      <c r="H80" s="2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6"/>
      <c r="V80" s="26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26"/>
      <c r="F81" s="1"/>
      <c r="G81" s="1"/>
      <c r="H81" s="2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6"/>
      <c r="V81" s="26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26"/>
      <c r="F82" s="1"/>
      <c r="G82" s="1"/>
      <c r="H82" s="2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6"/>
      <c r="V82" s="26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26"/>
      <c r="F83" s="1"/>
      <c r="G83" s="1"/>
      <c r="H83" s="2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6"/>
      <c r="V83" s="26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26"/>
      <c r="F84" s="1"/>
      <c r="G84" s="1"/>
      <c r="H84" s="2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6"/>
      <c r="V84" s="26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26"/>
      <c r="F85" s="1"/>
      <c r="G85" s="1"/>
      <c r="H85" s="2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6"/>
      <c r="V85" s="26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26"/>
      <c r="F86" s="1"/>
      <c r="G86" s="1"/>
      <c r="H86" s="2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6"/>
      <c r="V86" s="26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26"/>
      <c r="F87" s="1"/>
      <c r="G87" s="1"/>
      <c r="H87" s="2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6"/>
      <c r="V87" s="26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26"/>
      <c r="F88" s="1"/>
      <c r="G88" s="1"/>
      <c r="H88" s="2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6"/>
      <c r="V88" s="26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26"/>
      <c r="F89" s="1"/>
      <c r="G89" s="1"/>
      <c r="H89" s="2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6"/>
      <c r="V89" s="26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26"/>
      <c r="F90" s="1"/>
      <c r="G90" s="1"/>
      <c r="H90" s="2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6"/>
      <c r="V90" s="26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26"/>
      <c r="F91" s="1"/>
      <c r="G91" s="1"/>
      <c r="H91" s="2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6"/>
      <c r="V91" s="26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26"/>
      <c r="F92" s="1"/>
      <c r="G92" s="1"/>
      <c r="H92" s="2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6"/>
      <c r="V92" s="26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26"/>
      <c r="F93" s="1"/>
      <c r="G93" s="1"/>
      <c r="H93" s="2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6"/>
      <c r="V93" s="26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26"/>
      <c r="F94" s="1"/>
      <c r="G94" s="1"/>
      <c r="H94" s="2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6"/>
      <c r="V94" s="26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26"/>
      <c r="F95" s="1"/>
      <c r="G95" s="1"/>
      <c r="H95" s="2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6"/>
      <c r="V95" s="26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26"/>
      <c r="F96" s="1"/>
      <c r="G96" s="1"/>
      <c r="H96" s="2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6"/>
      <c r="V96" s="26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26"/>
      <c r="F97" s="1"/>
      <c r="G97" s="1"/>
      <c r="H97" s="2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6"/>
      <c r="V97" s="26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26"/>
      <c r="F98" s="1"/>
      <c r="G98" s="1"/>
      <c r="H98" s="2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6"/>
      <c r="V98" s="26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26"/>
      <c r="F99" s="1"/>
      <c r="G99" s="1"/>
      <c r="H99" s="2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6"/>
      <c r="V99" s="26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26"/>
      <c r="F100" s="1"/>
      <c r="G100" s="1"/>
      <c r="H100" s="2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6"/>
      <c r="V100" s="26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26"/>
      <c r="F101" s="1"/>
      <c r="G101" s="1"/>
      <c r="H101" s="2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6"/>
      <c r="V101" s="26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26"/>
      <c r="F102" s="1"/>
      <c r="G102" s="1"/>
      <c r="H102" s="2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6"/>
      <c r="V102" s="26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26"/>
      <c r="F103" s="1"/>
      <c r="G103" s="1"/>
      <c r="H103" s="2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6"/>
      <c r="V103" s="26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26"/>
      <c r="F104" s="1"/>
      <c r="G104" s="1"/>
      <c r="H104" s="2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6"/>
      <c r="V104" s="26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26"/>
      <c r="F105" s="1"/>
      <c r="G105" s="1"/>
      <c r="H105" s="2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6"/>
      <c r="V105" s="26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26"/>
      <c r="F106" s="1"/>
      <c r="G106" s="1"/>
      <c r="H106" s="2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6"/>
      <c r="V106" s="26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26"/>
      <c r="F107" s="1"/>
      <c r="G107" s="1"/>
      <c r="H107" s="2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6"/>
      <c r="V107" s="26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26"/>
      <c r="F108" s="1"/>
      <c r="G108" s="1"/>
      <c r="H108" s="2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6"/>
      <c r="V108" s="26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26"/>
      <c r="F109" s="1"/>
      <c r="G109" s="1"/>
      <c r="H109" s="2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6"/>
      <c r="V109" s="26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26"/>
      <c r="F110" s="1"/>
      <c r="G110" s="1"/>
      <c r="H110" s="2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6"/>
      <c r="V110" s="26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26"/>
      <c r="F111" s="1"/>
      <c r="G111" s="1"/>
      <c r="H111" s="2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6"/>
      <c r="V111" s="26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26"/>
      <c r="F112" s="1"/>
      <c r="G112" s="1"/>
      <c r="H112" s="2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6"/>
      <c r="V112" s="26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26"/>
      <c r="F113" s="1"/>
      <c r="G113" s="1"/>
      <c r="H113" s="2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6"/>
      <c r="V113" s="26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26"/>
      <c r="F114" s="1"/>
      <c r="G114" s="1"/>
      <c r="H114" s="2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6"/>
      <c r="V114" s="26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26"/>
      <c r="F115" s="1"/>
      <c r="G115" s="1"/>
      <c r="H115" s="2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6"/>
      <c r="V115" s="26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26"/>
      <c r="F116" s="1"/>
      <c r="G116" s="1"/>
      <c r="H116" s="2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6"/>
      <c r="V116" s="26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26"/>
      <c r="F117" s="1"/>
      <c r="G117" s="1"/>
      <c r="H117" s="2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6"/>
      <c r="V117" s="26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26"/>
      <c r="F118" s="1"/>
      <c r="G118" s="1"/>
      <c r="H118" s="2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6"/>
      <c r="V118" s="26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26"/>
      <c r="F119" s="1"/>
      <c r="G119" s="1"/>
      <c r="H119" s="2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6"/>
      <c r="V119" s="26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26"/>
      <c r="F120" s="1"/>
      <c r="G120" s="1"/>
      <c r="H120" s="2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6"/>
      <c r="V120" s="26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26"/>
      <c r="F121" s="1"/>
      <c r="G121" s="1"/>
      <c r="H121" s="2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6"/>
      <c r="V121" s="26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26"/>
      <c r="F122" s="1"/>
      <c r="G122" s="1"/>
      <c r="H122" s="2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6"/>
      <c r="V122" s="26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26"/>
      <c r="F123" s="1"/>
      <c r="G123" s="1"/>
      <c r="H123" s="2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6"/>
      <c r="V123" s="26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26"/>
      <c r="F124" s="1"/>
      <c r="G124" s="1"/>
      <c r="H124" s="2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6"/>
      <c r="V124" s="26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26"/>
      <c r="F125" s="1"/>
      <c r="G125" s="1"/>
      <c r="H125" s="2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6"/>
      <c r="V125" s="26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26"/>
      <c r="F126" s="1"/>
      <c r="G126" s="1"/>
      <c r="H126" s="2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6"/>
      <c r="V126" s="26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26"/>
      <c r="F127" s="1"/>
      <c r="G127" s="1"/>
      <c r="H127" s="2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6"/>
      <c r="V127" s="26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26"/>
      <c r="F128" s="1"/>
      <c r="G128" s="1"/>
      <c r="H128" s="2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6"/>
      <c r="V128" s="26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26"/>
      <c r="F129" s="1"/>
      <c r="G129" s="1"/>
      <c r="H129" s="2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6"/>
      <c r="V129" s="26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26"/>
      <c r="F130" s="1"/>
      <c r="G130" s="1"/>
      <c r="H130" s="2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6"/>
      <c r="V130" s="26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26"/>
      <c r="F131" s="1"/>
      <c r="G131" s="1"/>
      <c r="H131" s="2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6"/>
      <c r="V131" s="26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26"/>
      <c r="F132" s="1"/>
      <c r="G132" s="1"/>
      <c r="H132" s="2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6"/>
      <c r="V132" s="26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26"/>
      <c r="F133" s="1"/>
      <c r="G133" s="1"/>
      <c r="H133" s="2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6"/>
      <c r="V133" s="26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26"/>
      <c r="F134" s="1"/>
      <c r="G134" s="1"/>
      <c r="H134" s="2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6"/>
      <c r="V134" s="26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26"/>
      <c r="F135" s="1"/>
      <c r="G135" s="1"/>
      <c r="H135" s="2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6"/>
      <c r="V135" s="26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26"/>
      <c r="F136" s="1"/>
      <c r="G136" s="1"/>
      <c r="H136" s="2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6"/>
      <c r="V136" s="26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26"/>
      <c r="F137" s="1"/>
      <c r="G137" s="1"/>
      <c r="H137" s="2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6"/>
      <c r="V137" s="26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26"/>
      <c r="F138" s="1"/>
      <c r="G138" s="1"/>
      <c r="H138" s="2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6"/>
      <c r="V138" s="26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26"/>
      <c r="F139" s="1"/>
      <c r="G139" s="1"/>
      <c r="H139" s="2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6"/>
      <c r="V139" s="26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26"/>
      <c r="F140" s="1"/>
      <c r="G140" s="1"/>
      <c r="H140" s="2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6"/>
      <c r="V140" s="26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26"/>
      <c r="F141" s="1"/>
      <c r="G141" s="1"/>
      <c r="H141" s="2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6"/>
      <c r="V141" s="26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26"/>
      <c r="F142" s="1"/>
      <c r="G142" s="1"/>
      <c r="H142" s="2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6"/>
      <c r="V142" s="26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26"/>
      <c r="F143" s="1"/>
      <c r="G143" s="1"/>
      <c r="H143" s="2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6"/>
      <c r="V143" s="26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26"/>
      <c r="F144" s="1"/>
      <c r="G144" s="1"/>
      <c r="H144" s="2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6"/>
      <c r="V144" s="26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26"/>
      <c r="F145" s="1"/>
      <c r="G145" s="1"/>
      <c r="H145" s="2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6"/>
      <c r="V145" s="26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26"/>
      <c r="F146" s="1"/>
      <c r="G146" s="1"/>
      <c r="H146" s="2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6"/>
      <c r="V146" s="26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26"/>
      <c r="F147" s="1"/>
      <c r="G147" s="1"/>
      <c r="H147" s="2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6"/>
      <c r="V147" s="26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26"/>
      <c r="F148" s="1"/>
      <c r="G148" s="1"/>
      <c r="H148" s="2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6"/>
      <c r="V148" s="26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26"/>
      <c r="F149" s="1"/>
      <c r="G149" s="1"/>
      <c r="H149" s="2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6"/>
      <c r="V149" s="26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26"/>
      <c r="F150" s="1"/>
      <c r="G150" s="1"/>
      <c r="H150" s="2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6"/>
      <c r="V150" s="26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26"/>
      <c r="F151" s="1"/>
      <c r="G151" s="1"/>
      <c r="H151" s="2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6"/>
      <c r="V151" s="26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26"/>
      <c r="F152" s="1"/>
      <c r="G152" s="1"/>
      <c r="H152" s="2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6"/>
      <c r="V152" s="26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26"/>
      <c r="F153" s="1"/>
      <c r="G153" s="1"/>
      <c r="H153" s="2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6"/>
      <c r="V153" s="26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26"/>
      <c r="F154" s="1"/>
      <c r="G154" s="1"/>
      <c r="H154" s="2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6"/>
      <c r="V154" s="26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26"/>
      <c r="F155" s="1"/>
      <c r="G155" s="1"/>
      <c r="H155" s="2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6"/>
      <c r="V155" s="26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26"/>
      <c r="F156" s="1"/>
      <c r="G156" s="1"/>
      <c r="H156" s="2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6"/>
      <c r="V156" s="26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26"/>
      <c r="F157" s="1"/>
      <c r="G157" s="1"/>
      <c r="H157" s="2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6"/>
      <c r="V157" s="26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26"/>
      <c r="F158" s="1"/>
      <c r="G158" s="1"/>
      <c r="H158" s="2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6"/>
      <c r="V158" s="26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26"/>
      <c r="F159" s="1"/>
      <c r="G159" s="1"/>
      <c r="H159" s="2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6"/>
      <c r="V159" s="26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26"/>
      <c r="F160" s="1"/>
      <c r="G160" s="1"/>
      <c r="H160" s="2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6"/>
      <c r="V160" s="26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26"/>
      <c r="F161" s="1"/>
      <c r="G161" s="1"/>
      <c r="H161" s="2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6"/>
      <c r="V161" s="26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26"/>
      <c r="F162" s="1"/>
      <c r="G162" s="1"/>
      <c r="H162" s="2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6"/>
      <c r="V162" s="26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26"/>
      <c r="F163" s="1"/>
      <c r="G163" s="1"/>
      <c r="H163" s="2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6"/>
      <c r="V163" s="26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26"/>
      <c r="F164" s="1"/>
      <c r="G164" s="1"/>
      <c r="H164" s="2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6"/>
      <c r="V164" s="26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26"/>
      <c r="F165" s="1"/>
      <c r="G165" s="1"/>
      <c r="H165" s="2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6"/>
      <c r="V165" s="26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26"/>
      <c r="F166" s="1"/>
      <c r="G166" s="1"/>
      <c r="H166" s="2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6"/>
      <c r="V166" s="26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26"/>
      <c r="F167" s="1"/>
      <c r="G167" s="1"/>
      <c r="H167" s="2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6"/>
      <c r="V167" s="26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26"/>
      <c r="F168" s="1"/>
      <c r="G168" s="1"/>
      <c r="H168" s="2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6"/>
      <c r="V168" s="26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26"/>
      <c r="F169" s="1"/>
      <c r="G169" s="1"/>
      <c r="H169" s="2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6"/>
      <c r="V169" s="26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26"/>
      <c r="F170" s="1"/>
      <c r="G170" s="1"/>
      <c r="H170" s="2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6"/>
      <c r="V170" s="26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26"/>
      <c r="F171" s="1"/>
      <c r="G171" s="1"/>
      <c r="H171" s="2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6"/>
      <c r="V171" s="26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26"/>
      <c r="F172" s="1"/>
      <c r="G172" s="1"/>
      <c r="H172" s="2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6"/>
      <c r="V172" s="26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26"/>
      <c r="F173" s="1"/>
      <c r="G173" s="1"/>
      <c r="H173" s="2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6"/>
      <c r="V173" s="26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26"/>
      <c r="F174" s="1"/>
      <c r="G174" s="1"/>
      <c r="H174" s="2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6"/>
      <c r="V174" s="26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26"/>
      <c r="F175" s="1"/>
      <c r="G175" s="1"/>
      <c r="H175" s="2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6"/>
      <c r="V175" s="26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26"/>
      <c r="F176" s="1"/>
      <c r="G176" s="1"/>
      <c r="H176" s="2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6"/>
      <c r="V176" s="26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26"/>
      <c r="F177" s="1"/>
      <c r="G177" s="1"/>
      <c r="H177" s="2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6"/>
      <c r="V177" s="26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26"/>
      <c r="F178" s="1"/>
      <c r="G178" s="1"/>
      <c r="H178" s="2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6"/>
      <c r="V178" s="26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26"/>
      <c r="F179" s="1"/>
      <c r="G179" s="1"/>
      <c r="H179" s="2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6"/>
      <c r="V179" s="26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26"/>
      <c r="F180" s="1"/>
      <c r="G180" s="1"/>
      <c r="H180" s="2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6"/>
      <c r="V180" s="26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26"/>
      <c r="F181" s="1"/>
      <c r="G181" s="1"/>
      <c r="H181" s="2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6"/>
      <c r="V181" s="26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26"/>
      <c r="F182" s="1"/>
      <c r="G182" s="1"/>
      <c r="H182" s="2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6"/>
      <c r="V182" s="26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26"/>
      <c r="F183" s="1"/>
      <c r="G183" s="1"/>
      <c r="H183" s="2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6"/>
      <c r="V183" s="26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26"/>
      <c r="F184" s="1"/>
      <c r="G184" s="1"/>
      <c r="H184" s="2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6"/>
      <c r="V184" s="26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26"/>
      <c r="F185" s="1"/>
      <c r="G185" s="1"/>
      <c r="H185" s="2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6"/>
      <c r="V185" s="26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26"/>
      <c r="F186" s="1"/>
      <c r="G186" s="1"/>
      <c r="H186" s="2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6"/>
      <c r="V186" s="26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26"/>
      <c r="F187" s="1"/>
      <c r="G187" s="1"/>
      <c r="H187" s="2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6"/>
      <c r="V187" s="26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26"/>
      <c r="F188" s="1"/>
      <c r="G188" s="1"/>
      <c r="H188" s="2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6"/>
      <c r="V188" s="26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26"/>
      <c r="F189" s="1"/>
      <c r="G189" s="1"/>
      <c r="H189" s="2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6"/>
      <c r="V189" s="26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26"/>
      <c r="F190" s="1"/>
      <c r="G190" s="1"/>
      <c r="H190" s="2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6"/>
      <c r="V190" s="26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26"/>
      <c r="F191" s="1"/>
      <c r="G191" s="1"/>
      <c r="H191" s="2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6"/>
      <c r="V191" s="26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26"/>
      <c r="F192" s="1"/>
      <c r="G192" s="1"/>
      <c r="H192" s="2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6"/>
      <c r="V192" s="26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26"/>
      <c r="F193" s="1"/>
      <c r="G193" s="1"/>
      <c r="H193" s="2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6"/>
      <c r="V193" s="26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26"/>
      <c r="F194" s="1"/>
      <c r="G194" s="1"/>
      <c r="H194" s="2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6"/>
      <c r="V194" s="26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26"/>
      <c r="F195" s="1"/>
      <c r="G195" s="1"/>
      <c r="H195" s="2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6"/>
      <c r="V195" s="26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26"/>
      <c r="F196" s="1"/>
      <c r="G196" s="1"/>
      <c r="H196" s="2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6"/>
      <c r="V196" s="26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26"/>
      <c r="F197" s="1"/>
      <c r="G197" s="1"/>
      <c r="H197" s="2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6"/>
      <c r="V197" s="26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26"/>
      <c r="F198" s="1"/>
      <c r="G198" s="1"/>
      <c r="H198" s="2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6"/>
      <c r="V198" s="26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26"/>
      <c r="F199" s="1"/>
      <c r="G199" s="1"/>
      <c r="H199" s="2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6"/>
      <c r="V199" s="26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26"/>
      <c r="F200" s="1"/>
      <c r="G200" s="1"/>
      <c r="H200" s="2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6"/>
      <c r="V200" s="26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26"/>
      <c r="F201" s="1"/>
      <c r="G201" s="1"/>
      <c r="H201" s="2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6"/>
      <c r="V201" s="26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26"/>
      <c r="F202" s="1"/>
      <c r="G202" s="1"/>
      <c r="H202" s="2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6"/>
      <c r="V202" s="26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26"/>
      <c r="F203" s="1"/>
      <c r="G203" s="1"/>
      <c r="H203" s="2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6"/>
      <c r="V203" s="26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26"/>
      <c r="F204" s="1"/>
      <c r="G204" s="1"/>
      <c r="H204" s="2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6"/>
      <c r="V204" s="26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26"/>
      <c r="F205" s="1"/>
      <c r="G205" s="1"/>
      <c r="H205" s="2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6"/>
      <c r="V205" s="26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26"/>
      <c r="F206" s="1"/>
      <c r="G206" s="1"/>
      <c r="H206" s="2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6"/>
      <c r="V206" s="26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26"/>
      <c r="F207" s="1"/>
      <c r="G207" s="1"/>
      <c r="H207" s="2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6"/>
      <c r="V207" s="26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26"/>
      <c r="F208" s="1"/>
      <c r="G208" s="1"/>
      <c r="H208" s="2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6"/>
      <c r="V208" s="26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26"/>
      <c r="F209" s="1"/>
      <c r="G209" s="1"/>
      <c r="H209" s="2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6"/>
      <c r="V209" s="26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26"/>
      <c r="F210" s="1"/>
      <c r="G210" s="1"/>
      <c r="H210" s="2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6"/>
      <c r="V210" s="26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26"/>
      <c r="F211" s="1"/>
      <c r="G211" s="1"/>
      <c r="H211" s="2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6"/>
      <c r="V211" s="26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26"/>
      <c r="F212" s="1"/>
      <c r="G212" s="1"/>
      <c r="H212" s="2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6"/>
      <c r="V212" s="26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26"/>
      <c r="F213" s="1"/>
      <c r="G213" s="1"/>
      <c r="H213" s="2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6"/>
      <c r="V213" s="26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26"/>
      <c r="F214" s="1"/>
      <c r="G214" s="1"/>
      <c r="H214" s="2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6"/>
      <c r="V214" s="26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26"/>
      <c r="F215" s="1"/>
      <c r="G215" s="1"/>
      <c r="H215" s="2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6"/>
      <c r="V215" s="26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26"/>
      <c r="F216" s="1"/>
      <c r="G216" s="1"/>
      <c r="H216" s="2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6"/>
      <c r="V216" s="26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26"/>
      <c r="F217" s="1"/>
      <c r="G217" s="1"/>
      <c r="H217" s="2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6"/>
      <c r="V217" s="26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26"/>
      <c r="F218" s="1"/>
      <c r="G218" s="1"/>
      <c r="H218" s="2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6"/>
      <c r="V218" s="26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26"/>
      <c r="F219" s="1"/>
      <c r="G219" s="1"/>
      <c r="H219" s="2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6"/>
      <c r="V219" s="26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26"/>
      <c r="F220" s="1"/>
      <c r="G220" s="1"/>
      <c r="H220" s="2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6"/>
      <c r="V220" s="26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26"/>
      <c r="F221" s="1"/>
      <c r="G221" s="1"/>
      <c r="H221" s="2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6"/>
      <c r="V221" s="26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26"/>
      <c r="F222" s="1"/>
      <c r="G222" s="1"/>
      <c r="H222" s="2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6"/>
      <c r="V222" s="26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26"/>
      <c r="F223" s="1"/>
      <c r="G223" s="1"/>
      <c r="H223" s="2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6"/>
      <c r="V223" s="26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26"/>
      <c r="F224" s="1"/>
      <c r="G224" s="1"/>
      <c r="H224" s="2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6"/>
      <c r="V224" s="26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26"/>
      <c r="F225" s="1"/>
      <c r="G225" s="1"/>
      <c r="H225" s="2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6"/>
      <c r="V225" s="26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26"/>
      <c r="F226" s="1"/>
      <c r="G226" s="1"/>
      <c r="H226" s="2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6"/>
      <c r="V226" s="26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26"/>
      <c r="F227" s="1"/>
      <c r="G227" s="1"/>
      <c r="H227" s="2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6"/>
      <c r="V227" s="26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26"/>
      <c r="F228" s="1"/>
      <c r="G228" s="1"/>
      <c r="H228" s="2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6"/>
      <c r="V228" s="26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26"/>
      <c r="F229" s="1"/>
      <c r="G229" s="1"/>
      <c r="H229" s="2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6"/>
      <c r="V229" s="26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26"/>
      <c r="F230" s="1"/>
      <c r="G230" s="1"/>
      <c r="H230" s="2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6"/>
      <c r="V230" s="26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26"/>
      <c r="F231" s="1"/>
      <c r="G231" s="1"/>
      <c r="H231" s="27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6"/>
      <c r="V231" s="26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26"/>
      <c r="F232" s="1"/>
      <c r="G232" s="1"/>
      <c r="H232" s="27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6"/>
      <c r="V232" s="26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26"/>
      <c r="F233" s="1"/>
      <c r="G233" s="1"/>
      <c r="H233" s="27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6"/>
      <c r="V233" s="26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26"/>
      <c r="F234" s="1"/>
      <c r="G234" s="1"/>
      <c r="H234" s="27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6"/>
      <c r="V234" s="26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26"/>
      <c r="F235" s="1"/>
      <c r="G235" s="1"/>
      <c r="H235" s="27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26"/>
      <c r="V235" s="26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26"/>
      <c r="F236" s="1"/>
      <c r="G236" s="1"/>
      <c r="H236" s="27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26"/>
      <c r="V236" s="26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26"/>
      <c r="F237" s="1"/>
      <c r="G237" s="1"/>
      <c r="H237" s="27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6"/>
      <c r="V237" s="26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26"/>
      <c r="F238" s="1"/>
      <c r="G238" s="1"/>
      <c r="H238" s="27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26"/>
      <c r="V238" s="26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26"/>
      <c r="F239" s="1"/>
      <c r="G239" s="1"/>
      <c r="H239" s="27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26"/>
      <c r="V239" s="26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26"/>
      <c r="F240" s="1"/>
      <c r="G240" s="1"/>
      <c r="H240" s="27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6"/>
      <c r="V240" s="26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26"/>
      <c r="F241" s="1"/>
      <c r="G241" s="1"/>
      <c r="H241" s="27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26"/>
      <c r="V241" s="26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26"/>
      <c r="F242" s="1"/>
      <c r="G242" s="1"/>
      <c r="H242" s="27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6"/>
      <c r="V242" s="26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26"/>
      <c r="F243" s="1"/>
      <c r="G243" s="1"/>
      <c r="H243" s="27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6"/>
      <c r="V243" s="26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26"/>
      <c r="F244" s="1"/>
      <c r="G244" s="1"/>
      <c r="H244" s="27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6"/>
      <c r="V244" s="26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26"/>
      <c r="F245" s="1"/>
      <c r="G245" s="1"/>
      <c r="H245" s="27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26"/>
      <c r="V245" s="26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26"/>
      <c r="F246" s="1"/>
      <c r="G246" s="1"/>
      <c r="H246" s="27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6"/>
      <c r="V246" s="26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26"/>
      <c r="F247" s="1"/>
      <c r="G247" s="1"/>
      <c r="H247" s="27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6"/>
      <c r="V247" s="26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26"/>
      <c r="F248" s="1"/>
      <c r="G248" s="1"/>
      <c r="H248" s="27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6"/>
      <c r="V248" s="26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26"/>
      <c r="F249" s="1"/>
      <c r="G249" s="1"/>
      <c r="H249" s="27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6"/>
      <c r="V249" s="26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26"/>
      <c r="F250" s="1"/>
      <c r="G250" s="1"/>
      <c r="H250" s="27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26"/>
      <c r="V250" s="26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26"/>
      <c r="F251" s="1"/>
      <c r="G251" s="1"/>
      <c r="H251" s="27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6"/>
      <c r="V251" s="26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26"/>
      <c r="F252" s="1"/>
      <c r="G252" s="1"/>
      <c r="H252" s="27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6"/>
      <c r="V252" s="26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26"/>
      <c r="F253" s="1"/>
      <c r="G253" s="1"/>
      <c r="H253" s="27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6"/>
      <c r="V253" s="26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26"/>
      <c r="F254" s="1"/>
      <c r="G254" s="1"/>
      <c r="H254" s="27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6"/>
      <c r="V254" s="26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26"/>
      <c r="F255" s="1"/>
      <c r="G255" s="1"/>
      <c r="H255" s="27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6"/>
      <c r="V255" s="26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26"/>
      <c r="F256" s="1"/>
      <c r="G256" s="1"/>
      <c r="H256" s="27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6"/>
      <c r="V256" s="26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26"/>
      <c r="F257" s="1"/>
      <c r="G257" s="1"/>
      <c r="H257" s="27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6"/>
      <c r="V257" s="26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26"/>
      <c r="F258" s="1"/>
      <c r="G258" s="1"/>
      <c r="H258" s="27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6"/>
      <c r="V258" s="26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26"/>
      <c r="F259" s="1"/>
      <c r="G259" s="1"/>
      <c r="H259" s="27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6"/>
      <c r="V259" s="26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26"/>
      <c r="F260" s="1"/>
      <c r="G260" s="1"/>
      <c r="H260" s="27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6"/>
      <c r="V260" s="26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26"/>
      <c r="F261" s="1"/>
      <c r="G261" s="1"/>
      <c r="H261" s="2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6"/>
      <c r="V261" s="26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26"/>
      <c r="F262" s="1"/>
      <c r="G262" s="1"/>
      <c r="H262" s="27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26"/>
      <c r="V262" s="26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26"/>
      <c r="F263" s="1"/>
      <c r="G263" s="1"/>
      <c r="H263" s="27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26"/>
      <c r="V263" s="26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26"/>
      <c r="F264" s="1"/>
      <c r="G264" s="1"/>
      <c r="H264" s="27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6"/>
      <c r="V264" s="26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26"/>
      <c r="F265" s="1"/>
      <c r="G265" s="1"/>
      <c r="H265" s="27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26"/>
      <c r="V265" s="26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26"/>
      <c r="F266" s="1"/>
      <c r="G266" s="1"/>
      <c r="H266" s="27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6"/>
      <c r="V266" s="26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26"/>
      <c r="F267" s="1"/>
      <c r="G267" s="1"/>
      <c r="H267" s="27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6"/>
      <c r="V267" s="26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26"/>
      <c r="F268" s="1"/>
      <c r="G268" s="1"/>
      <c r="H268" s="27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6"/>
      <c r="V268" s="26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26"/>
      <c r="F269" s="1"/>
      <c r="G269" s="1"/>
      <c r="H269" s="27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6"/>
      <c r="V269" s="26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26"/>
      <c r="F270" s="1"/>
      <c r="G270" s="1"/>
      <c r="H270" s="27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26"/>
      <c r="V270" s="26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26"/>
      <c r="F271" s="1"/>
      <c r="G271" s="1"/>
      <c r="H271" s="27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26"/>
      <c r="V271" s="26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26"/>
      <c r="F272" s="1"/>
      <c r="G272" s="1"/>
      <c r="H272" s="27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26"/>
      <c r="V272" s="26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26"/>
      <c r="F273" s="1"/>
      <c r="G273" s="1"/>
      <c r="H273" s="27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6"/>
      <c r="V273" s="26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26"/>
      <c r="F274" s="1"/>
      <c r="G274" s="1"/>
      <c r="H274" s="27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6"/>
      <c r="V274" s="26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26"/>
      <c r="F275" s="1"/>
      <c r="G275" s="1"/>
      <c r="H275" s="27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26"/>
      <c r="V275" s="26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26"/>
      <c r="F276" s="1"/>
      <c r="G276" s="1"/>
      <c r="H276" s="27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26"/>
      <c r="V276" s="26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26"/>
      <c r="F277" s="1"/>
      <c r="G277" s="1"/>
      <c r="H277" s="27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26"/>
      <c r="V277" s="26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26"/>
      <c r="F278" s="1"/>
      <c r="G278" s="1"/>
      <c r="H278" s="27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26"/>
      <c r="V278" s="26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26"/>
      <c r="F279" s="1"/>
      <c r="G279" s="1"/>
      <c r="H279" s="27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6"/>
      <c r="V279" s="26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26"/>
      <c r="F280" s="1"/>
      <c r="G280" s="1"/>
      <c r="H280" s="27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26"/>
      <c r="V280" s="26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26"/>
      <c r="F281" s="1"/>
      <c r="G281" s="1"/>
      <c r="H281" s="27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26"/>
      <c r="V281" s="26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26"/>
      <c r="F282" s="1"/>
      <c r="G282" s="1"/>
      <c r="H282" s="27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6"/>
      <c r="V282" s="26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26"/>
      <c r="F283" s="1"/>
      <c r="G283" s="1"/>
      <c r="H283" s="27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6"/>
      <c r="V283" s="26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26"/>
      <c r="F284" s="1"/>
      <c r="G284" s="1"/>
      <c r="H284" s="27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6"/>
      <c r="V284" s="26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26"/>
      <c r="F285" s="1"/>
      <c r="G285" s="1"/>
      <c r="H285" s="27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26"/>
      <c r="V285" s="26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26"/>
      <c r="F286" s="1"/>
      <c r="G286" s="1"/>
      <c r="H286" s="27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26"/>
      <c r="V286" s="26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26"/>
      <c r="F287" s="1"/>
      <c r="G287" s="1"/>
      <c r="H287" s="27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26"/>
      <c r="V287" s="26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26"/>
      <c r="F288" s="1"/>
      <c r="G288" s="1"/>
      <c r="H288" s="27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6"/>
      <c r="V288" s="26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26"/>
      <c r="F289" s="1"/>
      <c r="G289" s="1"/>
      <c r="H289" s="27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6"/>
      <c r="V289" s="26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26"/>
      <c r="F290" s="1"/>
      <c r="G290" s="1"/>
      <c r="H290" s="27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26"/>
      <c r="V290" s="26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26"/>
      <c r="F291" s="1"/>
      <c r="G291" s="1"/>
      <c r="H291" s="27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26"/>
      <c r="V291" s="26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26"/>
      <c r="F292" s="1"/>
      <c r="G292" s="1"/>
      <c r="H292" s="27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26"/>
      <c r="V292" s="26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26"/>
      <c r="F293" s="1"/>
      <c r="G293" s="1"/>
      <c r="H293" s="27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26"/>
      <c r="V293" s="26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26"/>
      <c r="F294" s="1"/>
      <c r="G294" s="1"/>
      <c r="H294" s="27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26"/>
      <c r="V294" s="26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26"/>
      <c r="F295" s="1"/>
      <c r="G295" s="1"/>
      <c r="H295" s="27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26"/>
      <c r="V295" s="26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26"/>
      <c r="F296" s="1"/>
      <c r="G296" s="1"/>
      <c r="H296" s="27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26"/>
      <c r="V296" s="26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26"/>
      <c r="F297" s="1"/>
      <c r="G297" s="1"/>
      <c r="H297" s="27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26"/>
      <c r="V297" s="26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26"/>
      <c r="F298" s="1"/>
      <c r="G298" s="1"/>
      <c r="H298" s="27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26"/>
      <c r="V298" s="26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26"/>
      <c r="F299" s="1"/>
      <c r="G299" s="1"/>
      <c r="H299" s="27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26"/>
      <c r="V299" s="26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26"/>
      <c r="F300" s="1"/>
      <c r="G300" s="1"/>
      <c r="H300" s="27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26"/>
      <c r="V300" s="26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26"/>
      <c r="F301" s="1"/>
      <c r="G301" s="1"/>
      <c r="H301" s="27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26"/>
      <c r="V301" s="26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26"/>
      <c r="F302" s="1"/>
      <c r="G302" s="1"/>
      <c r="H302" s="27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26"/>
      <c r="V302" s="26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26"/>
      <c r="F303" s="1"/>
      <c r="G303" s="1"/>
      <c r="H303" s="27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26"/>
      <c r="V303" s="26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26"/>
      <c r="F304" s="1"/>
      <c r="G304" s="1"/>
      <c r="H304" s="27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26"/>
      <c r="V304" s="26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26"/>
      <c r="F305" s="1"/>
      <c r="G305" s="1"/>
      <c r="H305" s="27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26"/>
      <c r="V305" s="26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26"/>
      <c r="F306" s="1"/>
      <c r="G306" s="1"/>
      <c r="H306" s="27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26"/>
      <c r="V306" s="26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26"/>
      <c r="F307" s="1"/>
      <c r="G307" s="1"/>
      <c r="H307" s="27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26"/>
      <c r="V307" s="26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26"/>
      <c r="F308" s="1"/>
      <c r="G308" s="1"/>
      <c r="H308" s="27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26"/>
      <c r="V308" s="26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26"/>
      <c r="F309" s="1"/>
      <c r="G309" s="1"/>
      <c r="H309" s="27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26"/>
      <c r="V309" s="26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26"/>
      <c r="F310" s="1"/>
      <c r="G310" s="1"/>
      <c r="H310" s="27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26"/>
      <c r="V310" s="26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26"/>
      <c r="F311" s="1"/>
      <c r="G311" s="1"/>
      <c r="H311" s="27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26"/>
      <c r="V311" s="26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26"/>
      <c r="F312" s="1"/>
      <c r="G312" s="1"/>
      <c r="H312" s="27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26"/>
      <c r="V312" s="26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26"/>
      <c r="F313" s="1"/>
      <c r="G313" s="1"/>
      <c r="H313" s="27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26"/>
      <c r="V313" s="26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26"/>
      <c r="F314" s="1"/>
      <c r="G314" s="1"/>
      <c r="H314" s="27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26"/>
      <c r="V314" s="26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26"/>
      <c r="F315" s="1"/>
      <c r="G315" s="1"/>
      <c r="H315" s="27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26"/>
      <c r="V315" s="26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26"/>
      <c r="F316" s="1"/>
      <c r="G316" s="1"/>
      <c r="H316" s="27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26"/>
      <c r="V316" s="26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26"/>
      <c r="F317" s="1"/>
      <c r="G317" s="1"/>
      <c r="H317" s="27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26"/>
      <c r="V317" s="26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26"/>
      <c r="F318" s="1"/>
      <c r="G318" s="1"/>
      <c r="H318" s="27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26"/>
      <c r="V318" s="26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26"/>
      <c r="F319" s="1"/>
      <c r="G319" s="1"/>
      <c r="H319" s="27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6"/>
      <c r="V319" s="26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26"/>
      <c r="F320" s="1"/>
      <c r="G320" s="1"/>
      <c r="H320" s="27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26"/>
      <c r="V320" s="26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26"/>
      <c r="F321" s="1"/>
      <c r="G321" s="1"/>
      <c r="H321" s="27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26"/>
      <c r="V321" s="26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26"/>
      <c r="F322" s="1"/>
      <c r="G322" s="1"/>
      <c r="H322" s="27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26"/>
      <c r="V322" s="26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26"/>
      <c r="F323" s="1"/>
      <c r="G323" s="1"/>
      <c r="H323" s="27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26"/>
      <c r="V323" s="26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26"/>
      <c r="F324" s="1"/>
      <c r="G324" s="1"/>
      <c r="H324" s="27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26"/>
      <c r="V324" s="26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26"/>
      <c r="F325" s="1"/>
      <c r="G325" s="1"/>
      <c r="H325" s="27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6"/>
      <c r="V325" s="26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26"/>
      <c r="F326" s="1"/>
      <c r="G326" s="1"/>
      <c r="H326" s="27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6"/>
      <c r="V326" s="26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26"/>
      <c r="F327" s="1"/>
      <c r="G327" s="1"/>
      <c r="H327" s="27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6"/>
      <c r="V327" s="26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26"/>
      <c r="F328" s="1"/>
      <c r="G328" s="1"/>
      <c r="H328" s="27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6"/>
      <c r="V328" s="26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26"/>
      <c r="F329" s="1"/>
      <c r="G329" s="1"/>
      <c r="H329" s="27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6"/>
      <c r="V329" s="26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26"/>
      <c r="F330" s="1"/>
      <c r="G330" s="1"/>
      <c r="H330" s="27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6"/>
      <c r="V330" s="26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26"/>
      <c r="F331" s="1"/>
      <c r="G331" s="1"/>
      <c r="H331" s="27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26"/>
      <c r="V331" s="26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26"/>
      <c r="F332" s="1"/>
      <c r="G332" s="1"/>
      <c r="H332" s="27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6"/>
      <c r="V332" s="26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26"/>
      <c r="F333" s="1"/>
      <c r="G333" s="1"/>
      <c r="H333" s="27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26"/>
      <c r="V333" s="26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26"/>
      <c r="F334" s="1"/>
      <c r="G334" s="1"/>
      <c r="H334" s="27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6"/>
      <c r="V334" s="26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26"/>
      <c r="F335" s="1"/>
      <c r="G335" s="1"/>
      <c r="H335" s="27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6"/>
      <c r="V335" s="26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26"/>
      <c r="F336" s="1"/>
      <c r="G336" s="1"/>
      <c r="H336" s="27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26"/>
      <c r="V336" s="26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26"/>
      <c r="F337" s="1"/>
      <c r="G337" s="1"/>
      <c r="H337" s="27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26"/>
      <c r="V337" s="26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26"/>
      <c r="F338" s="1"/>
      <c r="G338" s="1"/>
      <c r="H338" s="27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26"/>
      <c r="V338" s="26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26"/>
      <c r="F339" s="1"/>
      <c r="G339" s="1"/>
      <c r="H339" s="27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26"/>
      <c r="V339" s="26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26"/>
      <c r="F340" s="1"/>
      <c r="G340" s="1"/>
      <c r="H340" s="27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6"/>
      <c r="V340" s="26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26"/>
      <c r="F341" s="1"/>
      <c r="G341" s="1"/>
      <c r="H341" s="27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6"/>
      <c r="V341" s="26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26"/>
      <c r="F342" s="1"/>
      <c r="G342" s="1"/>
      <c r="H342" s="27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6"/>
      <c r="V342" s="26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26"/>
      <c r="F343" s="1"/>
      <c r="G343" s="1"/>
      <c r="H343" s="27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6"/>
      <c r="V343" s="26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26"/>
      <c r="F344" s="1"/>
      <c r="G344" s="1"/>
      <c r="H344" s="27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6"/>
      <c r="V344" s="26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26"/>
      <c r="F345" s="1"/>
      <c r="G345" s="1"/>
      <c r="H345" s="27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6"/>
      <c r="V345" s="26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26"/>
      <c r="F346" s="1"/>
      <c r="G346" s="1"/>
      <c r="H346" s="27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26"/>
      <c r="V346" s="26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26"/>
      <c r="F347" s="1"/>
      <c r="G347" s="1"/>
      <c r="H347" s="27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6"/>
      <c r="V347" s="26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26"/>
      <c r="F348" s="1"/>
      <c r="G348" s="1"/>
      <c r="H348" s="27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26"/>
      <c r="V348" s="26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26"/>
      <c r="F349" s="1"/>
      <c r="G349" s="1"/>
      <c r="H349" s="27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26"/>
      <c r="V349" s="26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26"/>
      <c r="F350" s="1"/>
      <c r="G350" s="1"/>
      <c r="H350" s="27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26"/>
      <c r="V350" s="26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26"/>
      <c r="F351" s="1"/>
      <c r="G351" s="1"/>
      <c r="H351" s="27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26"/>
      <c r="V351" s="26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26"/>
      <c r="F352" s="1"/>
      <c r="G352" s="1"/>
      <c r="H352" s="27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26"/>
      <c r="V352" s="26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26"/>
      <c r="F353" s="1"/>
      <c r="G353" s="1"/>
      <c r="H353" s="27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26"/>
      <c r="V353" s="26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26"/>
      <c r="F354" s="1"/>
      <c r="G354" s="1"/>
      <c r="H354" s="27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26"/>
      <c r="V354" s="26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26"/>
      <c r="F355" s="1"/>
      <c r="G355" s="1"/>
      <c r="H355" s="27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26"/>
      <c r="V355" s="26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26"/>
      <c r="F356" s="1"/>
      <c r="G356" s="1"/>
      <c r="H356" s="27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26"/>
      <c r="V356" s="26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26"/>
      <c r="F357" s="1"/>
      <c r="G357" s="1"/>
      <c r="H357" s="27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26"/>
      <c r="V357" s="26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26"/>
      <c r="F358" s="1"/>
      <c r="G358" s="1"/>
      <c r="H358" s="27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26"/>
      <c r="V358" s="26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26"/>
      <c r="F359" s="1"/>
      <c r="G359" s="1"/>
      <c r="H359" s="27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26"/>
      <c r="V359" s="26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26"/>
      <c r="F360" s="1"/>
      <c r="G360" s="1"/>
      <c r="H360" s="27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26"/>
      <c r="V360" s="26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26"/>
      <c r="F361" s="1"/>
      <c r="G361" s="1"/>
      <c r="H361" s="27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26"/>
      <c r="V361" s="26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26"/>
      <c r="F362" s="1"/>
      <c r="G362" s="1"/>
      <c r="H362" s="27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26"/>
      <c r="V362" s="26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26"/>
      <c r="F363" s="1"/>
      <c r="G363" s="1"/>
      <c r="H363" s="27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26"/>
      <c r="V363" s="26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26"/>
      <c r="F364" s="1"/>
      <c r="G364" s="1"/>
      <c r="H364" s="27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26"/>
      <c r="V364" s="26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26"/>
      <c r="F365" s="1"/>
      <c r="G365" s="1"/>
      <c r="H365" s="27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6"/>
      <c r="V365" s="26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26"/>
      <c r="F366" s="1"/>
      <c r="G366" s="1"/>
      <c r="H366" s="27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26"/>
      <c r="V366" s="26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26"/>
      <c r="F367" s="1"/>
      <c r="G367" s="1"/>
      <c r="H367" s="27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26"/>
      <c r="V367" s="26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26"/>
      <c r="F368" s="1"/>
      <c r="G368" s="1"/>
      <c r="H368" s="27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26"/>
      <c r="V368" s="26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26"/>
      <c r="F369" s="1"/>
      <c r="G369" s="1"/>
      <c r="H369" s="27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26"/>
      <c r="V369" s="26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26"/>
      <c r="F370" s="1"/>
      <c r="G370" s="1"/>
      <c r="H370" s="27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26"/>
      <c r="V370" s="26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26"/>
      <c r="F371" s="1"/>
      <c r="G371" s="1"/>
      <c r="H371" s="27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26"/>
      <c r="V371" s="26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26"/>
      <c r="F372" s="1"/>
      <c r="G372" s="1"/>
      <c r="H372" s="27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26"/>
      <c r="V372" s="26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26"/>
      <c r="F373" s="1"/>
      <c r="G373" s="1"/>
      <c r="H373" s="27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26"/>
      <c r="V373" s="26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26"/>
      <c r="F374" s="1"/>
      <c r="G374" s="1"/>
      <c r="H374" s="27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26"/>
      <c r="V374" s="26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26"/>
      <c r="F375" s="1"/>
      <c r="G375" s="1"/>
      <c r="H375" s="27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26"/>
      <c r="V375" s="26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26"/>
      <c r="F376" s="1"/>
      <c r="G376" s="1"/>
      <c r="H376" s="27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6"/>
      <c r="V376" s="26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26"/>
      <c r="F377" s="1"/>
      <c r="G377" s="1"/>
      <c r="H377" s="27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6"/>
      <c r="V377" s="26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26"/>
      <c r="F378" s="1"/>
      <c r="G378" s="1"/>
      <c r="H378" s="27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26"/>
      <c r="V378" s="26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26"/>
      <c r="F379" s="1"/>
      <c r="G379" s="1"/>
      <c r="H379" s="27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26"/>
      <c r="V379" s="26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26"/>
      <c r="F380" s="1"/>
      <c r="G380" s="1"/>
      <c r="H380" s="27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6"/>
      <c r="V380" s="26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26"/>
      <c r="F381" s="1"/>
      <c r="G381" s="1"/>
      <c r="H381" s="27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26"/>
      <c r="V381" s="26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26"/>
      <c r="F382" s="1"/>
      <c r="G382" s="1"/>
      <c r="H382" s="27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6"/>
      <c r="V382" s="26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26"/>
      <c r="F383" s="1"/>
      <c r="G383" s="1"/>
      <c r="H383" s="27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26"/>
      <c r="V383" s="26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26"/>
      <c r="F384" s="1"/>
      <c r="G384" s="1"/>
      <c r="H384" s="27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26"/>
      <c r="V384" s="26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26"/>
      <c r="F385" s="1"/>
      <c r="G385" s="1"/>
      <c r="H385" s="27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26"/>
      <c r="V385" s="26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26"/>
      <c r="F386" s="1"/>
      <c r="G386" s="1"/>
      <c r="H386" s="27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26"/>
      <c r="V386" s="26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26"/>
      <c r="F387" s="1"/>
      <c r="G387" s="1"/>
      <c r="H387" s="27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26"/>
      <c r="V387" s="26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26"/>
      <c r="F388" s="1"/>
      <c r="G388" s="1"/>
      <c r="H388" s="27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26"/>
      <c r="V388" s="26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26"/>
      <c r="F389" s="1"/>
      <c r="G389" s="1"/>
      <c r="H389" s="27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26"/>
      <c r="V389" s="26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26"/>
      <c r="F390" s="1"/>
      <c r="G390" s="1"/>
      <c r="H390" s="27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26"/>
      <c r="V390" s="26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26"/>
      <c r="F391" s="1"/>
      <c r="G391" s="1"/>
      <c r="H391" s="27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6"/>
      <c r="V391" s="26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26"/>
      <c r="F392" s="1"/>
      <c r="G392" s="1"/>
      <c r="H392" s="27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6"/>
      <c r="V392" s="26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26"/>
      <c r="F393" s="1"/>
      <c r="G393" s="1"/>
      <c r="H393" s="27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26"/>
      <c r="V393" s="26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26"/>
      <c r="F394" s="1"/>
      <c r="G394" s="1"/>
      <c r="H394" s="27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26"/>
      <c r="V394" s="26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26"/>
      <c r="F395" s="1"/>
      <c r="G395" s="1"/>
      <c r="H395" s="27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26"/>
      <c r="V395" s="26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26"/>
      <c r="F396" s="1"/>
      <c r="G396" s="1"/>
      <c r="H396" s="27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6"/>
      <c r="V396" s="26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26"/>
      <c r="F397" s="1"/>
      <c r="G397" s="1"/>
      <c r="H397" s="27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6"/>
      <c r="V397" s="26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26"/>
      <c r="F398" s="1"/>
      <c r="G398" s="1"/>
      <c r="H398" s="27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26"/>
      <c r="V398" s="26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26"/>
      <c r="F399" s="1"/>
      <c r="G399" s="1"/>
      <c r="H399" s="27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26"/>
      <c r="V399" s="26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26"/>
      <c r="F400" s="1"/>
      <c r="G400" s="1"/>
      <c r="H400" s="27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26"/>
      <c r="V400" s="26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26"/>
      <c r="F401" s="1"/>
      <c r="G401" s="1"/>
      <c r="H401" s="27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26"/>
      <c r="V401" s="26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26"/>
      <c r="F402" s="1"/>
      <c r="G402" s="1"/>
      <c r="H402" s="27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26"/>
      <c r="V402" s="26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26"/>
      <c r="F403" s="1"/>
      <c r="G403" s="1"/>
      <c r="H403" s="27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26"/>
      <c r="V403" s="26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26"/>
      <c r="F404" s="1"/>
      <c r="G404" s="1"/>
      <c r="H404" s="27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26"/>
      <c r="V404" s="26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26"/>
      <c r="F405" s="1"/>
      <c r="G405" s="1"/>
      <c r="H405" s="27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26"/>
      <c r="V405" s="26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26"/>
      <c r="F406" s="1"/>
      <c r="G406" s="1"/>
      <c r="H406" s="27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26"/>
      <c r="V406" s="26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26"/>
      <c r="F407" s="1"/>
      <c r="G407" s="1"/>
      <c r="H407" s="27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26"/>
      <c r="V407" s="26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26"/>
      <c r="F408" s="1"/>
      <c r="G408" s="1"/>
      <c r="H408" s="27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26"/>
      <c r="V408" s="26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26"/>
      <c r="F409" s="1"/>
      <c r="G409" s="1"/>
      <c r="H409" s="27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26"/>
      <c r="V409" s="26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26"/>
      <c r="F410" s="1"/>
      <c r="G410" s="1"/>
      <c r="H410" s="27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26"/>
      <c r="V410" s="26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26"/>
      <c r="F411" s="1"/>
      <c r="G411" s="1"/>
      <c r="H411" s="27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6"/>
      <c r="V411" s="26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26"/>
      <c r="F412" s="1"/>
      <c r="G412" s="1"/>
      <c r="H412" s="27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6"/>
      <c r="V412" s="26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26"/>
      <c r="F413" s="1"/>
      <c r="G413" s="1"/>
      <c r="H413" s="27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26"/>
      <c r="V413" s="26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26"/>
      <c r="F414" s="1"/>
      <c r="G414" s="1"/>
      <c r="H414" s="27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26"/>
      <c r="V414" s="26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26"/>
      <c r="F415" s="1"/>
      <c r="G415" s="1"/>
      <c r="H415" s="27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26"/>
      <c r="V415" s="26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26"/>
      <c r="F416" s="1"/>
      <c r="G416" s="1"/>
      <c r="H416" s="27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26"/>
      <c r="V416" s="26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26"/>
      <c r="F417" s="1"/>
      <c r="G417" s="1"/>
      <c r="H417" s="27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26"/>
      <c r="V417" s="26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26"/>
      <c r="F418" s="1"/>
      <c r="G418" s="1"/>
      <c r="H418" s="27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26"/>
      <c r="V418" s="26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26"/>
      <c r="F419" s="1"/>
      <c r="G419" s="1"/>
      <c r="H419" s="27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26"/>
      <c r="V419" s="26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26"/>
      <c r="F420" s="1"/>
      <c r="G420" s="1"/>
      <c r="H420" s="27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26"/>
      <c r="V420" s="26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26"/>
      <c r="F421" s="1"/>
      <c r="G421" s="1"/>
      <c r="H421" s="27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26"/>
      <c r="V421" s="26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26"/>
      <c r="F422" s="1"/>
      <c r="G422" s="1"/>
      <c r="H422" s="27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26"/>
      <c r="V422" s="26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26"/>
      <c r="F423" s="1"/>
      <c r="G423" s="1"/>
      <c r="H423" s="27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26"/>
      <c r="V423" s="26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26"/>
      <c r="F424" s="1"/>
      <c r="G424" s="1"/>
      <c r="H424" s="27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26"/>
      <c r="V424" s="26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26"/>
      <c r="F425" s="1"/>
      <c r="G425" s="1"/>
      <c r="H425" s="27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26"/>
      <c r="V425" s="26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26"/>
      <c r="F426" s="1"/>
      <c r="G426" s="1"/>
      <c r="H426" s="27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26"/>
      <c r="V426" s="26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26"/>
      <c r="F427" s="1"/>
      <c r="G427" s="1"/>
      <c r="H427" s="27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26"/>
      <c r="V427" s="26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26"/>
      <c r="F428" s="1"/>
      <c r="G428" s="1"/>
      <c r="H428" s="27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26"/>
      <c r="V428" s="26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26"/>
      <c r="F429" s="1"/>
      <c r="G429" s="1"/>
      <c r="H429" s="27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26"/>
      <c r="V429" s="26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26"/>
      <c r="F430" s="1"/>
      <c r="G430" s="1"/>
      <c r="H430" s="27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26"/>
      <c r="V430" s="26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26"/>
      <c r="F431" s="1"/>
      <c r="G431" s="1"/>
      <c r="H431" s="27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26"/>
      <c r="V431" s="26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26"/>
      <c r="F432" s="1"/>
      <c r="G432" s="1"/>
      <c r="H432" s="27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26"/>
      <c r="V432" s="26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26"/>
      <c r="F433" s="1"/>
      <c r="G433" s="1"/>
      <c r="H433" s="27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26"/>
      <c r="V433" s="26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26"/>
      <c r="F434" s="1"/>
      <c r="G434" s="1"/>
      <c r="H434" s="27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26"/>
      <c r="V434" s="26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26"/>
      <c r="F435" s="1"/>
      <c r="G435" s="1"/>
      <c r="H435" s="27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26"/>
      <c r="V435" s="26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26"/>
      <c r="F436" s="1"/>
      <c r="G436" s="1"/>
      <c r="H436" s="27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26"/>
      <c r="V436" s="26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26"/>
      <c r="F437" s="1"/>
      <c r="G437" s="1"/>
      <c r="H437" s="27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26"/>
      <c r="V437" s="26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26"/>
      <c r="F438" s="1"/>
      <c r="G438" s="1"/>
      <c r="H438" s="27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26"/>
      <c r="V438" s="26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26"/>
      <c r="F439" s="1"/>
      <c r="G439" s="1"/>
      <c r="H439" s="27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26"/>
      <c r="V439" s="26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26"/>
      <c r="F440" s="1"/>
      <c r="G440" s="1"/>
      <c r="H440" s="27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26"/>
      <c r="V440" s="26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26"/>
      <c r="F441" s="1"/>
      <c r="G441" s="1"/>
      <c r="H441" s="27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26"/>
      <c r="V441" s="26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26"/>
      <c r="F442" s="1"/>
      <c r="G442" s="1"/>
      <c r="H442" s="27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26"/>
      <c r="V442" s="26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26"/>
      <c r="F443" s="1"/>
      <c r="G443" s="1"/>
      <c r="H443" s="27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26"/>
      <c r="V443" s="26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26"/>
      <c r="F444" s="1"/>
      <c r="G444" s="1"/>
      <c r="H444" s="27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26"/>
      <c r="V444" s="26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26"/>
      <c r="F445" s="1"/>
      <c r="G445" s="1"/>
      <c r="H445" s="27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26"/>
      <c r="V445" s="26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26"/>
      <c r="F446" s="1"/>
      <c r="G446" s="1"/>
      <c r="H446" s="27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26"/>
      <c r="V446" s="26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26"/>
      <c r="F447" s="1"/>
      <c r="G447" s="1"/>
      <c r="H447" s="27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26"/>
      <c r="V447" s="26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26"/>
      <c r="F448" s="1"/>
      <c r="G448" s="1"/>
      <c r="H448" s="27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26"/>
      <c r="V448" s="26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26"/>
      <c r="F449" s="1"/>
      <c r="G449" s="1"/>
      <c r="H449" s="27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26"/>
      <c r="V449" s="26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26"/>
      <c r="F450" s="1"/>
      <c r="G450" s="1"/>
      <c r="H450" s="27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26"/>
      <c r="V450" s="26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26"/>
      <c r="F451" s="1"/>
      <c r="G451" s="1"/>
      <c r="H451" s="27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26"/>
      <c r="V451" s="26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26"/>
      <c r="F452" s="1"/>
      <c r="G452" s="1"/>
      <c r="H452" s="27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26"/>
      <c r="V452" s="26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26"/>
      <c r="F453" s="1"/>
      <c r="G453" s="1"/>
      <c r="H453" s="27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26"/>
      <c r="V453" s="26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26"/>
      <c r="F454" s="1"/>
      <c r="G454" s="1"/>
      <c r="H454" s="27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26"/>
      <c r="V454" s="26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26"/>
      <c r="F455" s="1"/>
      <c r="G455" s="1"/>
      <c r="H455" s="27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26"/>
      <c r="V455" s="26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26"/>
      <c r="F456" s="1"/>
      <c r="G456" s="1"/>
      <c r="H456" s="27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26"/>
      <c r="V456" s="26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26"/>
      <c r="F457" s="1"/>
      <c r="G457" s="1"/>
      <c r="H457" s="27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26"/>
      <c r="V457" s="26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26"/>
      <c r="F458" s="1"/>
      <c r="G458" s="1"/>
      <c r="H458" s="27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26"/>
      <c r="V458" s="26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26"/>
      <c r="F459" s="1"/>
      <c r="G459" s="1"/>
      <c r="H459" s="27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26"/>
      <c r="V459" s="26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26"/>
      <c r="F460" s="1"/>
      <c r="G460" s="1"/>
      <c r="H460" s="27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26"/>
      <c r="V460" s="26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26"/>
      <c r="F461" s="1"/>
      <c r="G461" s="1"/>
      <c r="H461" s="27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26"/>
      <c r="V461" s="26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26"/>
      <c r="F462" s="1"/>
      <c r="G462" s="1"/>
      <c r="H462" s="27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26"/>
      <c r="V462" s="26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26"/>
      <c r="F463" s="1"/>
      <c r="G463" s="1"/>
      <c r="H463" s="27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26"/>
      <c r="V463" s="26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26"/>
      <c r="F464" s="1"/>
      <c r="G464" s="1"/>
      <c r="H464" s="27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26"/>
      <c r="V464" s="26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26"/>
      <c r="F465" s="1"/>
      <c r="G465" s="1"/>
      <c r="H465" s="27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26"/>
      <c r="V465" s="26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26"/>
      <c r="F466" s="1"/>
      <c r="G466" s="1"/>
      <c r="H466" s="27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26"/>
      <c r="V466" s="26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26"/>
      <c r="F467" s="1"/>
      <c r="G467" s="1"/>
      <c r="H467" s="27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26"/>
      <c r="V467" s="26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26"/>
      <c r="F468" s="1"/>
      <c r="G468" s="1"/>
      <c r="H468" s="27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26"/>
      <c r="V468" s="26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26"/>
      <c r="F469" s="1"/>
      <c r="G469" s="1"/>
      <c r="H469" s="27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26"/>
      <c r="V469" s="26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26"/>
      <c r="F470" s="1"/>
      <c r="G470" s="1"/>
      <c r="H470" s="27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26"/>
      <c r="V470" s="26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26"/>
      <c r="F471" s="1"/>
      <c r="G471" s="1"/>
      <c r="H471" s="27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26"/>
      <c r="V471" s="26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26"/>
      <c r="F472" s="1"/>
      <c r="G472" s="1"/>
      <c r="H472" s="27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26"/>
      <c r="V472" s="26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26"/>
      <c r="F473" s="1"/>
      <c r="G473" s="1"/>
      <c r="H473" s="27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26"/>
      <c r="V473" s="26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26"/>
      <c r="F474" s="1"/>
      <c r="G474" s="1"/>
      <c r="H474" s="27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26"/>
      <c r="V474" s="26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26"/>
      <c r="F475" s="1"/>
      <c r="G475" s="1"/>
      <c r="H475" s="27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26"/>
      <c r="V475" s="26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26"/>
      <c r="F476" s="1"/>
      <c r="G476" s="1"/>
      <c r="H476" s="27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26"/>
      <c r="V476" s="26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26"/>
      <c r="F477" s="1"/>
      <c r="G477" s="1"/>
      <c r="H477" s="27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26"/>
      <c r="V477" s="26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26"/>
      <c r="F478" s="1"/>
      <c r="G478" s="1"/>
      <c r="H478" s="27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26"/>
      <c r="V478" s="26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26"/>
      <c r="F479" s="1"/>
      <c r="G479" s="1"/>
      <c r="H479" s="27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26"/>
      <c r="V479" s="26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26"/>
      <c r="F480" s="1"/>
      <c r="G480" s="1"/>
      <c r="H480" s="27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26"/>
      <c r="V480" s="26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26"/>
      <c r="F481" s="1"/>
      <c r="G481" s="1"/>
      <c r="H481" s="27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26"/>
      <c r="V481" s="26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26"/>
      <c r="F482" s="1"/>
      <c r="G482" s="1"/>
      <c r="H482" s="27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26"/>
      <c r="V482" s="26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26"/>
      <c r="F483" s="1"/>
      <c r="G483" s="1"/>
      <c r="H483" s="27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26"/>
      <c r="V483" s="26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26"/>
      <c r="F484" s="1"/>
      <c r="G484" s="1"/>
      <c r="H484" s="27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26"/>
      <c r="V484" s="26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26"/>
      <c r="F485" s="1"/>
      <c r="G485" s="1"/>
      <c r="H485" s="27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26"/>
      <c r="V485" s="26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26"/>
      <c r="F486" s="1"/>
      <c r="G486" s="1"/>
      <c r="H486" s="27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26"/>
      <c r="V486" s="26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26"/>
      <c r="F487" s="1"/>
      <c r="G487" s="1"/>
      <c r="H487" s="27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26"/>
      <c r="V487" s="26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26"/>
      <c r="F488" s="1"/>
      <c r="G488" s="1"/>
      <c r="H488" s="27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26"/>
      <c r="V488" s="26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26"/>
      <c r="F489" s="1"/>
      <c r="G489" s="1"/>
      <c r="H489" s="27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26"/>
      <c r="V489" s="26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26"/>
      <c r="F490" s="1"/>
      <c r="G490" s="1"/>
      <c r="H490" s="27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26"/>
      <c r="V490" s="26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26"/>
      <c r="F491" s="1"/>
      <c r="G491" s="1"/>
      <c r="H491" s="27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26"/>
      <c r="V491" s="26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26"/>
      <c r="F492" s="1"/>
      <c r="G492" s="1"/>
      <c r="H492" s="27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26"/>
      <c r="V492" s="26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26"/>
      <c r="F493" s="1"/>
      <c r="G493" s="1"/>
      <c r="H493" s="27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26"/>
      <c r="V493" s="26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26"/>
      <c r="F494" s="1"/>
      <c r="G494" s="1"/>
      <c r="H494" s="27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26"/>
      <c r="V494" s="26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26"/>
      <c r="F495" s="1"/>
      <c r="G495" s="1"/>
      <c r="H495" s="27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26"/>
      <c r="V495" s="26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26"/>
      <c r="F496" s="1"/>
      <c r="G496" s="1"/>
      <c r="H496" s="27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26"/>
      <c r="V496" s="26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26"/>
      <c r="F497" s="1"/>
      <c r="G497" s="1"/>
      <c r="H497" s="27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26"/>
      <c r="V497" s="26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26"/>
      <c r="F498" s="1"/>
      <c r="G498" s="1"/>
      <c r="H498" s="27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26"/>
      <c r="V498" s="26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26"/>
      <c r="F499" s="1"/>
      <c r="G499" s="1"/>
      <c r="H499" s="27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26"/>
      <c r="V499" s="26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26"/>
      <c r="F500" s="1"/>
      <c r="G500" s="1"/>
      <c r="H500" s="27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26"/>
      <c r="V500" s="26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26"/>
      <c r="F501" s="1"/>
      <c r="G501" s="1"/>
      <c r="H501" s="27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26"/>
      <c r="V501" s="26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26"/>
      <c r="F502" s="1"/>
      <c r="G502" s="1"/>
      <c r="H502" s="27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26"/>
      <c r="V502" s="26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26"/>
      <c r="F503" s="1"/>
      <c r="G503" s="1"/>
      <c r="H503" s="27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26"/>
      <c r="V503" s="26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26"/>
      <c r="F504" s="1"/>
      <c r="G504" s="1"/>
      <c r="H504" s="27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26"/>
      <c r="V504" s="26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26"/>
      <c r="F505" s="1"/>
      <c r="G505" s="1"/>
      <c r="H505" s="27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26"/>
      <c r="V505" s="26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26"/>
      <c r="F506" s="1"/>
      <c r="G506" s="1"/>
      <c r="H506" s="27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26"/>
      <c r="V506" s="26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26"/>
      <c r="F507" s="1"/>
      <c r="G507" s="1"/>
      <c r="H507" s="27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26"/>
      <c r="V507" s="26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26"/>
      <c r="F508" s="1"/>
      <c r="G508" s="1"/>
      <c r="H508" s="27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26"/>
      <c r="V508" s="26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26"/>
      <c r="F509" s="1"/>
      <c r="G509" s="1"/>
      <c r="H509" s="27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26"/>
      <c r="V509" s="26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26"/>
      <c r="F510" s="1"/>
      <c r="G510" s="1"/>
      <c r="H510" s="27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26"/>
      <c r="V510" s="26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26"/>
      <c r="F511" s="1"/>
      <c r="G511" s="1"/>
      <c r="H511" s="27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26"/>
      <c r="V511" s="26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26"/>
      <c r="F512" s="1"/>
      <c r="G512" s="1"/>
      <c r="H512" s="27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26"/>
      <c r="V512" s="26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26"/>
      <c r="F513" s="1"/>
      <c r="G513" s="1"/>
      <c r="H513" s="27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26"/>
      <c r="V513" s="26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26"/>
      <c r="F514" s="1"/>
      <c r="G514" s="1"/>
      <c r="H514" s="27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26"/>
      <c r="V514" s="26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26"/>
      <c r="F515" s="1"/>
      <c r="G515" s="1"/>
      <c r="H515" s="27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26"/>
      <c r="V515" s="26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26"/>
      <c r="F516" s="1"/>
      <c r="G516" s="1"/>
      <c r="H516" s="27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26"/>
      <c r="V516" s="26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26"/>
      <c r="F517" s="1"/>
      <c r="G517" s="1"/>
      <c r="H517" s="27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26"/>
      <c r="V517" s="26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26"/>
      <c r="F518" s="1"/>
      <c r="G518" s="1"/>
      <c r="H518" s="27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26"/>
      <c r="V518" s="26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26"/>
      <c r="F519" s="1"/>
      <c r="G519" s="1"/>
      <c r="H519" s="27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26"/>
      <c r="V519" s="26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26"/>
      <c r="F520" s="1"/>
      <c r="G520" s="1"/>
      <c r="H520" s="27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26"/>
      <c r="V520" s="26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26"/>
      <c r="F521" s="1"/>
      <c r="G521" s="1"/>
      <c r="H521" s="27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26"/>
      <c r="V521" s="26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26"/>
      <c r="F522" s="1"/>
      <c r="G522" s="1"/>
      <c r="H522" s="27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26"/>
      <c r="V522" s="26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26"/>
      <c r="F523" s="1"/>
      <c r="G523" s="1"/>
      <c r="H523" s="27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26"/>
      <c r="V523" s="26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26"/>
      <c r="F524" s="1"/>
      <c r="G524" s="1"/>
      <c r="H524" s="27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26"/>
      <c r="V524" s="26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26"/>
      <c r="F525" s="1"/>
      <c r="G525" s="1"/>
      <c r="H525" s="27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26"/>
      <c r="V525" s="26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26"/>
      <c r="F526" s="1"/>
      <c r="G526" s="1"/>
      <c r="H526" s="27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26"/>
      <c r="V526" s="26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26"/>
      <c r="F527" s="1"/>
      <c r="G527" s="1"/>
      <c r="H527" s="27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26"/>
      <c r="V527" s="26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26"/>
      <c r="F528" s="1"/>
      <c r="G528" s="1"/>
      <c r="H528" s="27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26"/>
      <c r="V528" s="26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26"/>
      <c r="F529" s="1"/>
      <c r="G529" s="1"/>
      <c r="H529" s="27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26"/>
      <c r="V529" s="26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26"/>
      <c r="F530" s="1"/>
      <c r="G530" s="1"/>
      <c r="H530" s="27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26"/>
      <c r="V530" s="26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26"/>
      <c r="F531" s="1"/>
      <c r="G531" s="1"/>
      <c r="H531" s="27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26"/>
      <c r="V531" s="26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26"/>
      <c r="F532" s="1"/>
      <c r="G532" s="1"/>
      <c r="H532" s="27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26"/>
      <c r="V532" s="26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26"/>
      <c r="F533" s="1"/>
      <c r="G533" s="1"/>
      <c r="H533" s="27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26"/>
      <c r="V533" s="26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26"/>
      <c r="F534" s="1"/>
      <c r="G534" s="1"/>
      <c r="H534" s="27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26"/>
      <c r="V534" s="26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26"/>
      <c r="F535" s="1"/>
      <c r="G535" s="1"/>
      <c r="H535" s="27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26"/>
      <c r="V535" s="26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26"/>
      <c r="F536" s="1"/>
      <c r="G536" s="1"/>
      <c r="H536" s="27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26"/>
      <c r="V536" s="26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26"/>
      <c r="F537" s="1"/>
      <c r="G537" s="1"/>
      <c r="H537" s="27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26"/>
      <c r="V537" s="26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26"/>
      <c r="F538" s="1"/>
      <c r="G538" s="1"/>
      <c r="H538" s="27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26"/>
      <c r="V538" s="26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26"/>
      <c r="F539" s="1"/>
      <c r="G539" s="1"/>
      <c r="H539" s="27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26"/>
      <c r="V539" s="26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26"/>
      <c r="F540" s="1"/>
      <c r="G540" s="1"/>
      <c r="H540" s="27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26"/>
      <c r="V540" s="26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26"/>
      <c r="F541" s="1"/>
      <c r="G541" s="1"/>
      <c r="H541" s="27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26"/>
      <c r="V541" s="26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26"/>
      <c r="F542" s="1"/>
      <c r="G542" s="1"/>
      <c r="H542" s="27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26"/>
      <c r="V542" s="26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26"/>
      <c r="F543" s="1"/>
      <c r="G543" s="1"/>
      <c r="H543" s="27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26"/>
      <c r="V543" s="26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26"/>
      <c r="F544" s="1"/>
      <c r="G544" s="1"/>
      <c r="H544" s="27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26"/>
      <c r="V544" s="26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26"/>
      <c r="F545" s="1"/>
      <c r="G545" s="1"/>
      <c r="H545" s="27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26"/>
      <c r="V545" s="26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26"/>
      <c r="F546" s="1"/>
      <c r="G546" s="1"/>
      <c r="H546" s="27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26"/>
      <c r="V546" s="26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26"/>
      <c r="F547" s="1"/>
      <c r="G547" s="1"/>
      <c r="H547" s="27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26"/>
      <c r="V547" s="26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26"/>
      <c r="F548" s="1"/>
      <c r="G548" s="1"/>
      <c r="H548" s="27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26"/>
      <c r="V548" s="26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26"/>
      <c r="F549" s="1"/>
      <c r="G549" s="1"/>
      <c r="H549" s="27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26"/>
      <c r="V549" s="26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26"/>
      <c r="F550" s="1"/>
      <c r="G550" s="1"/>
      <c r="H550" s="27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26"/>
      <c r="V550" s="26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26"/>
      <c r="F551" s="1"/>
      <c r="G551" s="1"/>
      <c r="H551" s="27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26"/>
      <c r="V551" s="26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26"/>
      <c r="F552" s="1"/>
      <c r="G552" s="1"/>
      <c r="H552" s="27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26"/>
      <c r="V552" s="26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26"/>
      <c r="F553" s="1"/>
      <c r="G553" s="1"/>
      <c r="H553" s="27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26"/>
      <c r="V553" s="26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26"/>
      <c r="F554" s="1"/>
      <c r="G554" s="1"/>
      <c r="H554" s="27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26"/>
      <c r="V554" s="26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26"/>
      <c r="F555" s="1"/>
      <c r="G555" s="1"/>
      <c r="H555" s="27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26"/>
      <c r="V555" s="26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26"/>
      <c r="F556" s="1"/>
      <c r="G556" s="1"/>
      <c r="H556" s="27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26"/>
      <c r="V556" s="26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26"/>
      <c r="F557" s="1"/>
      <c r="G557" s="1"/>
      <c r="H557" s="27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26"/>
      <c r="V557" s="26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26"/>
      <c r="F558" s="1"/>
      <c r="G558" s="1"/>
      <c r="H558" s="27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26"/>
      <c r="V558" s="26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26"/>
      <c r="F559" s="1"/>
      <c r="G559" s="1"/>
      <c r="H559" s="27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26"/>
      <c r="V559" s="26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26"/>
      <c r="F560" s="1"/>
      <c r="G560" s="1"/>
      <c r="H560" s="27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26"/>
      <c r="V560" s="26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26"/>
      <c r="F561" s="1"/>
      <c r="G561" s="1"/>
      <c r="H561" s="27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26"/>
      <c r="V561" s="26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26"/>
      <c r="F562" s="1"/>
      <c r="G562" s="1"/>
      <c r="H562" s="27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26"/>
      <c r="V562" s="26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26"/>
      <c r="F563" s="1"/>
      <c r="G563" s="1"/>
      <c r="H563" s="27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26"/>
      <c r="V563" s="26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26"/>
      <c r="F564" s="1"/>
      <c r="G564" s="1"/>
      <c r="H564" s="27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26"/>
      <c r="V564" s="26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26"/>
      <c r="F565" s="1"/>
      <c r="G565" s="1"/>
      <c r="H565" s="27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26"/>
      <c r="V565" s="26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26"/>
      <c r="F566" s="1"/>
      <c r="G566" s="1"/>
      <c r="H566" s="27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26"/>
      <c r="V566" s="26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26"/>
      <c r="F567" s="1"/>
      <c r="G567" s="1"/>
      <c r="H567" s="27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26"/>
      <c r="V567" s="26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26"/>
      <c r="F568" s="1"/>
      <c r="G568" s="1"/>
      <c r="H568" s="27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26"/>
      <c r="V568" s="26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26"/>
      <c r="F569" s="1"/>
      <c r="G569" s="1"/>
      <c r="H569" s="27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26"/>
      <c r="V569" s="26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26"/>
      <c r="F570" s="1"/>
      <c r="G570" s="1"/>
      <c r="H570" s="27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26"/>
      <c r="V570" s="26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26"/>
      <c r="F571" s="1"/>
      <c r="G571" s="1"/>
      <c r="H571" s="27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26"/>
      <c r="V571" s="26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26"/>
      <c r="F572" s="1"/>
      <c r="G572" s="1"/>
      <c r="H572" s="27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26"/>
      <c r="V572" s="26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26"/>
      <c r="F573" s="1"/>
      <c r="G573" s="1"/>
      <c r="H573" s="27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26"/>
      <c r="V573" s="26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26"/>
      <c r="F574" s="1"/>
      <c r="G574" s="1"/>
      <c r="H574" s="27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26"/>
      <c r="V574" s="26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26"/>
      <c r="F575" s="1"/>
      <c r="G575" s="1"/>
      <c r="H575" s="27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26"/>
      <c r="V575" s="26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26"/>
      <c r="F576" s="1"/>
      <c r="G576" s="1"/>
      <c r="H576" s="27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26"/>
      <c r="V576" s="26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26"/>
      <c r="F577" s="1"/>
      <c r="G577" s="1"/>
      <c r="H577" s="27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26"/>
      <c r="V577" s="26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26"/>
      <c r="F578" s="1"/>
      <c r="G578" s="1"/>
      <c r="H578" s="27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26"/>
      <c r="V578" s="26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26"/>
      <c r="F579" s="1"/>
      <c r="G579" s="1"/>
      <c r="H579" s="27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26"/>
      <c r="V579" s="26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26"/>
      <c r="F580" s="1"/>
      <c r="G580" s="1"/>
      <c r="H580" s="27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26"/>
      <c r="V580" s="26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26"/>
      <c r="F581" s="1"/>
      <c r="G581" s="1"/>
      <c r="H581" s="27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26"/>
      <c r="V581" s="26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26"/>
      <c r="F582" s="1"/>
      <c r="G582" s="1"/>
      <c r="H582" s="27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26"/>
      <c r="V582" s="26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26"/>
      <c r="F583" s="1"/>
      <c r="G583" s="1"/>
      <c r="H583" s="27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26"/>
      <c r="V583" s="26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26"/>
      <c r="F584" s="1"/>
      <c r="G584" s="1"/>
      <c r="H584" s="27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26"/>
      <c r="V584" s="26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26"/>
      <c r="F585" s="1"/>
      <c r="G585" s="1"/>
      <c r="H585" s="27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26"/>
      <c r="V585" s="26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26"/>
      <c r="F586" s="1"/>
      <c r="G586" s="1"/>
      <c r="H586" s="27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26"/>
      <c r="V586" s="26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26"/>
      <c r="F587" s="1"/>
      <c r="G587" s="1"/>
      <c r="H587" s="27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26"/>
      <c r="V587" s="26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26"/>
      <c r="F588" s="1"/>
      <c r="G588" s="1"/>
      <c r="H588" s="27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26"/>
      <c r="V588" s="26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26"/>
      <c r="F589" s="1"/>
      <c r="G589" s="1"/>
      <c r="H589" s="27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26"/>
      <c r="V589" s="26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26"/>
      <c r="F590" s="1"/>
      <c r="G590" s="1"/>
      <c r="H590" s="27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26"/>
      <c r="V590" s="26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26"/>
      <c r="F591" s="1"/>
      <c r="G591" s="1"/>
      <c r="H591" s="27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26"/>
      <c r="V591" s="26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26"/>
      <c r="F592" s="1"/>
      <c r="G592" s="1"/>
      <c r="H592" s="27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26"/>
      <c r="V592" s="26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26"/>
      <c r="F593" s="1"/>
      <c r="G593" s="1"/>
      <c r="H593" s="27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26"/>
      <c r="V593" s="26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26"/>
      <c r="F594" s="1"/>
      <c r="G594" s="1"/>
      <c r="H594" s="27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26"/>
      <c r="V594" s="26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26"/>
      <c r="F595" s="1"/>
      <c r="G595" s="1"/>
      <c r="H595" s="27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26"/>
      <c r="V595" s="26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26"/>
      <c r="F596" s="1"/>
      <c r="G596" s="1"/>
      <c r="H596" s="27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26"/>
      <c r="V596" s="26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26"/>
      <c r="F597" s="1"/>
      <c r="G597" s="1"/>
      <c r="H597" s="27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26"/>
      <c r="V597" s="26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26"/>
      <c r="F598" s="1"/>
      <c r="G598" s="1"/>
      <c r="H598" s="27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26"/>
      <c r="V598" s="26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26"/>
      <c r="F599" s="1"/>
      <c r="G599" s="1"/>
      <c r="H599" s="27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26"/>
      <c r="V599" s="26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26"/>
      <c r="F600" s="1"/>
      <c r="G600" s="1"/>
      <c r="H600" s="27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26"/>
      <c r="V600" s="26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26"/>
      <c r="F601" s="1"/>
      <c r="G601" s="1"/>
      <c r="H601" s="27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26"/>
      <c r="V601" s="26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26"/>
      <c r="F602" s="1"/>
      <c r="G602" s="1"/>
      <c r="H602" s="27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26"/>
      <c r="V602" s="26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26"/>
      <c r="F603" s="1"/>
      <c r="G603" s="1"/>
      <c r="H603" s="27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26"/>
      <c r="V603" s="26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26"/>
      <c r="F604" s="1"/>
      <c r="G604" s="1"/>
      <c r="H604" s="27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26"/>
      <c r="V604" s="26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26"/>
      <c r="F605" s="1"/>
      <c r="G605" s="1"/>
      <c r="H605" s="27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26"/>
      <c r="V605" s="26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26"/>
      <c r="F606" s="1"/>
      <c r="G606" s="1"/>
      <c r="H606" s="27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26"/>
      <c r="V606" s="26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26"/>
      <c r="F607" s="1"/>
      <c r="G607" s="1"/>
      <c r="H607" s="27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26"/>
      <c r="V607" s="26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26"/>
      <c r="F608" s="1"/>
      <c r="G608" s="1"/>
      <c r="H608" s="27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26"/>
      <c r="V608" s="26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26"/>
      <c r="F609" s="1"/>
      <c r="G609" s="1"/>
      <c r="H609" s="27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26"/>
      <c r="V609" s="26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26"/>
      <c r="F610" s="1"/>
      <c r="G610" s="1"/>
      <c r="H610" s="27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26"/>
      <c r="V610" s="26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26"/>
      <c r="F611" s="1"/>
      <c r="G611" s="1"/>
      <c r="H611" s="27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26"/>
      <c r="V611" s="26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26"/>
      <c r="F612" s="1"/>
      <c r="G612" s="1"/>
      <c r="H612" s="27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26"/>
      <c r="V612" s="26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26"/>
      <c r="F613" s="1"/>
      <c r="G613" s="1"/>
      <c r="H613" s="27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26"/>
      <c r="V613" s="26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26"/>
      <c r="F614" s="1"/>
      <c r="G614" s="1"/>
      <c r="H614" s="27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26"/>
      <c r="V614" s="26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26"/>
      <c r="F615" s="1"/>
      <c r="G615" s="1"/>
      <c r="H615" s="27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26"/>
      <c r="V615" s="26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26"/>
      <c r="F616" s="1"/>
      <c r="G616" s="1"/>
      <c r="H616" s="27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26"/>
      <c r="V616" s="26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26"/>
      <c r="F617" s="1"/>
      <c r="G617" s="1"/>
      <c r="H617" s="27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26"/>
      <c r="V617" s="26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26"/>
      <c r="F618" s="1"/>
      <c r="G618" s="1"/>
      <c r="H618" s="27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26"/>
      <c r="V618" s="26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26"/>
      <c r="F619" s="1"/>
      <c r="G619" s="1"/>
      <c r="H619" s="27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26"/>
      <c r="V619" s="26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26"/>
      <c r="F620" s="1"/>
      <c r="G620" s="1"/>
      <c r="H620" s="27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26"/>
      <c r="V620" s="26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26"/>
      <c r="F621" s="1"/>
      <c r="G621" s="1"/>
      <c r="H621" s="27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26"/>
      <c r="V621" s="26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26"/>
      <c r="F622" s="1"/>
      <c r="G622" s="1"/>
      <c r="H622" s="27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26"/>
      <c r="V622" s="26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26"/>
      <c r="F623" s="1"/>
      <c r="G623" s="1"/>
      <c r="H623" s="27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26"/>
      <c r="V623" s="26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26"/>
      <c r="F624" s="1"/>
      <c r="G624" s="1"/>
      <c r="H624" s="27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26"/>
      <c r="V624" s="26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26"/>
      <c r="F625" s="1"/>
      <c r="G625" s="1"/>
      <c r="H625" s="27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26"/>
      <c r="V625" s="26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26"/>
      <c r="F626" s="1"/>
      <c r="G626" s="1"/>
      <c r="H626" s="27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26"/>
      <c r="V626" s="26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26"/>
      <c r="F627" s="1"/>
      <c r="G627" s="1"/>
      <c r="H627" s="27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26"/>
      <c r="V627" s="26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26"/>
      <c r="F628" s="1"/>
      <c r="G628" s="1"/>
      <c r="H628" s="27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26"/>
      <c r="V628" s="26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26"/>
      <c r="F629" s="1"/>
      <c r="G629" s="1"/>
      <c r="H629" s="27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26"/>
      <c r="V629" s="26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26"/>
      <c r="F630" s="1"/>
      <c r="G630" s="1"/>
      <c r="H630" s="27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26"/>
      <c r="V630" s="26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26"/>
      <c r="F631" s="1"/>
      <c r="G631" s="1"/>
      <c r="H631" s="27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26"/>
      <c r="V631" s="26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26"/>
      <c r="F632" s="1"/>
      <c r="G632" s="1"/>
      <c r="H632" s="27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26"/>
      <c r="V632" s="26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26"/>
      <c r="F633" s="1"/>
      <c r="G633" s="1"/>
      <c r="H633" s="27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26"/>
      <c r="V633" s="26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26"/>
      <c r="F634" s="1"/>
      <c r="G634" s="1"/>
      <c r="H634" s="27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26"/>
      <c r="V634" s="26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26"/>
      <c r="F635" s="1"/>
      <c r="G635" s="1"/>
      <c r="H635" s="27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26"/>
      <c r="V635" s="26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26"/>
      <c r="F636" s="1"/>
      <c r="G636" s="1"/>
      <c r="H636" s="27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26"/>
      <c r="V636" s="26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26"/>
      <c r="F637" s="1"/>
      <c r="G637" s="1"/>
      <c r="H637" s="27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26"/>
      <c r="V637" s="26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26"/>
      <c r="F638" s="1"/>
      <c r="G638" s="1"/>
      <c r="H638" s="27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26"/>
      <c r="V638" s="26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26"/>
      <c r="F639" s="1"/>
      <c r="G639" s="1"/>
      <c r="H639" s="27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26"/>
      <c r="V639" s="26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26"/>
      <c r="F640" s="1"/>
      <c r="G640" s="1"/>
      <c r="H640" s="27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26"/>
      <c r="V640" s="26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26"/>
      <c r="F641" s="1"/>
      <c r="G641" s="1"/>
      <c r="H641" s="27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26"/>
      <c r="V641" s="26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26"/>
      <c r="F642" s="1"/>
      <c r="G642" s="1"/>
      <c r="H642" s="27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26"/>
      <c r="V642" s="26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26"/>
      <c r="F643" s="1"/>
      <c r="G643" s="1"/>
      <c r="H643" s="27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26"/>
      <c r="V643" s="26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26"/>
      <c r="F644" s="1"/>
      <c r="G644" s="1"/>
      <c r="H644" s="27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26"/>
      <c r="V644" s="26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26"/>
      <c r="F645" s="1"/>
      <c r="G645" s="1"/>
      <c r="H645" s="27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26"/>
      <c r="V645" s="26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26"/>
      <c r="F646" s="1"/>
      <c r="G646" s="1"/>
      <c r="H646" s="27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26"/>
      <c r="V646" s="26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26"/>
      <c r="F647" s="1"/>
      <c r="G647" s="1"/>
      <c r="H647" s="27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26"/>
      <c r="V647" s="26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26"/>
      <c r="F648" s="1"/>
      <c r="G648" s="1"/>
      <c r="H648" s="27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26"/>
      <c r="V648" s="26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26"/>
      <c r="F649" s="1"/>
      <c r="G649" s="1"/>
      <c r="H649" s="27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26"/>
      <c r="V649" s="26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26"/>
      <c r="F650" s="1"/>
      <c r="G650" s="1"/>
      <c r="H650" s="27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26"/>
      <c r="V650" s="26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26"/>
      <c r="F651" s="1"/>
      <c r="G651" s="1"/>
      <c r="H651" s="27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26"/>
      <c r="V651" s="26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26"/>
      <c r="F652" s="1"/>
      <c r="G652" s="1"/>
      <c r="H652" s="27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26"/>
      <c r="V652" s="26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26"/>
      <c r="F653" s="1"/>
      <c r="G653" s="1"/>
      <c r="H653" s="27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26"/>
      <c r="V653" s="26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26"/>
      <c r="F654" s="1"/>
      <c r="G654" s="1"/>
      <c r="H654" s="27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26"/>
      <c r="V654" s="26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26"/>
      <c r="F655" s="1"/>
      <c r="G655" s="1"/>
      <c r="H655" s="27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26"/>
      <c r="V655" s="26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26"/>
      <c r="F656" s="1"/>
      <c r="G656" s="1"/>
      <c r="H656" s="27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26"/>
      <c r="V656" s="26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26"/>
      <c r="F657" s="1"/>
      <c r="G657" s="1"/>
      <c r="H657" s="27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26"/>
      <c r="V657" s="26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26"/>
      <c r="F658" s="1"/>
      <c r="G658" s="1"/>
      <c r="H658" s="27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26"/>
      <c r="V658" s="26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26"/>
      <c r="F659" s="1"/>
      <c r="G659" s="1"/>
      <c r="H659" s="27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26"/>
      <c r="V659" s="26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26"/>
      <c r="F660" s="1"/>
      <c r="G660" s="1"/>
      <c r="H660" s="27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26"/>
      <c r="V660" s="26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26"/>
      <c r="F661" s="1"/>
      <c r="G661" s="1"/>
      <c r="H661" s="27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26"/>
      <c r="V661" s="26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26"/>
      <c r="F662" s="1"/>
      <c r="G662" s="1"/>
      <c r="H662" s="27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26"/>
      <c r="V662" s="26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26"/>
      <c r="F663" s="1"/>
      <c r="G663" s="1"/>
      <c r="H663" s="27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26"/>
      <c r="V663" s="26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26"/>
      <c r="F664" s="1"/>
      <c r="G664" s="1"/>
      <c r="H664" s="27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26"/>
      <c r="V664" s="26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26"/>
      <c r="F665" s="1"/>
      <c r="G665" s="1"/>
      <c r="H665" s="27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26"/>
      <c r="V665" s="26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26"/>
      <c r="F666" s="1"/>
      <c r="G666" s="1"/>
      <c r="H666" s="27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26"/>
      <c r="V666" s="26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26"/>
      <c r="F667" s="1"/>
      <c r="G667" s="1"/>
      <c r="H667" s="27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26"/>
      <c r="V667" s="26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26"/>
      <c r="F668" s="1"/>
      <c r="G668" s="1"/>
      <c r="H668" s="27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26"/>
      <c r="V668" s="26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26"/>
      <c r="F669" s="1"/>
      <c r="G669" s="1"/>
      <c r="H669" s="27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26"/>
      <c r="V669" s="26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26"/>
      <c r="F670" s="1"/>
      <c r="G670" s="1"/>
      <c r="H670" s="27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26"/>
      <c r="V670" s="26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26"/>
      <c r="F671" s="1"/>
      <c r="G671" s="1"/>
      <c r="H671" s="27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26"/>
      <c r="V671" s="26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26"/>
      <c r="F672" s="1"/>
      <c r="G672" s="1"/>
      <c r="H672" s="27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26"/>
      <c r="V672" s="26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26"/>
      <c r="F673" s="1"/>
      <c r="G673" s="1"/>
      <c r="H673" s="27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26"/>
      <c r="V673" s="26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26"/>
      <c r="F674" s="1"/>
      <c r="G674" s="1"/>
      <c r="H674" s="27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26"/>
      <c r="V674" s="26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26"/>
      <c r="F675" s="1"/>
      <c r="G675" s="1"/>
      <c r="H675" s="27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26"/>
      <c r="V675" s="26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26"/>
      <c r="F676" s="1"/>
      <c r="G676" s="1"/>
      <c r="H676" s="27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26"/>
      <c r="V676" s="26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26"/>
      <c r="F677" s="1"/>
      <c r="G677" s="1"/>
      <c r="H677" s="27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26"/>
      <c r="V677" s="26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26"/>
      <c r="F678" s="1"/>
      <c r="G678" s="1"/>
      <c r="H678" s="27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26"/>
      <c r="V678" s="26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26"/>
      <c r="F679" s="1"/>
      <c r="G679" s="1"/>
      <c r="H679" s="27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26"/>
      <c r="V679" s="26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26"/>
      <c r="F680" s="1"/>
      <c r="G680" s="1"/>
      <c r="H680" s="27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26"/>
      <c r="V680" s="26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26"/>
      <c r="F681" s="1"/>
      <c r="G681" s="1"/>
      <c r="H681" s="27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26"/>
      <c r="V681" s="26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26"/>
      <c r="F682" s="1"/>
      <c r="G682" s="1"/>
      <c r="H682" s="27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26"/>
      <c r="V682" s="26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26"/>
      <c r="F683" s="1"/>
      <c r="G683" s="1"/>
      <c r="H683" s="27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26"/>
      <c r="V683" s="26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26"/>
      <c r="F684" s="1"/>
      <c r="G684" s="1"/>
      <c r="H684" s="27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26"/>
      <c r="V684" s="26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26"/>
      <c r="F685" s="1"/>
      <c r="G685" s="1"/>
      <c r="H685" s="27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26"/>
      <c r="V685" s="26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26"/>
      <c r="F686" s="1"/>
      <c r="G686" s="1"/>
      <c r="H686" s="27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26"/>
      <c r="V686" s="26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26"/>
      <c r="F687" s="1"/>
      <c r="G687" s="1"/>
      <c r="H687" s="27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26"/>
      <c r="V687" s="26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26"/>
      <c r="F688" s="1"/>
      <c r="G688" s="1"/>
      <c r="H688" s="27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26"/>
      <c r="V688" s="26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26"/>
      <c r="F689" s="1"/>
      <c r="G689" s="1"/>
      <c r="H689" s="27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26"/>
      <c r="V689" s="26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26"/>
      <c r="F690" s="1"/>
      <c r="G690" s="1"/>
      <c r="H690" s="27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26"/>
      <c r="V690" s="26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26"/>
      <c r="F691" s="1"/>
      <c r="G691" s="1"/>
      <c r="H691" s="27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26"/>
      <c r="V691" s="26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26"/>
      <c r="F692" s="1"/>
      <c r="G692" s="1"/>
      <c r="H692" s="27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26"/>
      <c r="V692" s="26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26"/>
      <c r="F693" s="1"/>
      <c r="G693" s="1"/>
      <c r="H693" s="27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26"/>
      <c r="V693" s="26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26"/>
      <c r="F694" s="1"/>
      <c r="G694" s="1"/>
      <c r="H694" s="27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26"/>
      <c r="V694" s="26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26"/>
      <c r="F695" s="1"/>
      <c r="G695" s="1"/>
      <c r="H695" s="27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26"/>
      <c r="V695" s="26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26"/>
      <c r="F696" s="1"/>
      <c r="G696" s="1"/>
      <c r="H696" s="27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26"/>
      <c r="V696" s="26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26"/>
      <c r="F697" s="1"/>
      <c r="G697" s="1"/>
      <c r="H697" s="27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26"/>
      <c r="V697" s="26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26"/>
      <c r="F698" s="1"/>
      <c r="G698" s="1"/>
      <c r="H698" s="27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26"/>
      <c r="V698" s="26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26"/>
      <c r="F699" s="1"/>
      <c r="G699" s="1"/>
      <c r="H699" s="27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26"/>
      <c r="V699" s="26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26"/>
      <c r="F700" s="1"/>
      <c r="G700" s="1"/>
      <c r="H700" s="27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26"/>
      <c r="V700" s="26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26"/>
      <c r="F701" s="1"/>
      <c r="G701" s="1"/>
      <c r="H701" s="27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26"/>
      <c r="V701" s="26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26"/>
      <c r="F702" s="1"/>
      <c r="G702" s="1"/>
      <c r="H702" s="27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26"/>
      <c r="V702" s="26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26"/>
      <c r="F703" s="1"/>
      <c r="G703" s="1"/>
      <c r="H703" s="27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26"/>
      <c r="V703" s="26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26"/>
      <c r="F704" s="1"/>
      <c r="G704" s="1"/>
      <c r="H704" s="27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26"/>
      <c r="V704" s="26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26"/>
      <c r="F705" s="1"/>
      <c r="G705" s="1"/>
      <c r="H705" s="27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26"/>
      <c r="V705" s="26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26"/>
      <c r="F706" s="1"/>
      <c r="G706" s="1"/>
      <c r="H706" s="27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26"/>
      <c r="V706" s="26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26"/>
      <c r="F707" s="1"/>
      <c r="G707" s="1"/>
      <c r="H707" s="27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26"/>
      <c r="V707" s="26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26"/>
      <c r="F708" s="1"/>
      <c r="G708" s="1"/>
      <c r="H708" s="27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26"/>
      <c r="V708" s="26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26"/>
      <c r="F709" s="1"/>
      <c r="G709" s="1"/>
      <c r="H709" s="27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26"/>
      <c r="V709" s="26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26"/>
      <c r="F710" s="1"/>
      <c r="G710" s="1"/>
      <c r="H710" s="27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26"/>
      <c r="V710" s="26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26"/>
      <c r="F711" s="1"/>
      <c r="G711" s="1"/>
      <c r="H711" s="27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26"/>
      <c r="V711" s="26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26"/>
      <c r="F712" s="1"/>
      <c r="G712" s="1"/>
      <c r="H712" s="27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26"/>
      <c r="V712" s="26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26"/>
      <c r="F713" s="1"/>
      <c r="G713" s="1"/>
      <c r="H713" s="27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26"/>
      <c r="V713" s="26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26"/>
      <c r="F714" s="1"/>
      <c r="G714" s="1"/>
      <c r="H714" s="27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26"/>
      <c r="V714" s="26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26"/>
      <c r="F715" s="1"/>
      <c r="G715" s="1"/>
      <c r="H715" s="27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26"/>
      <c r="V715" s="26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26"/>
      <c r="F716" s="1"/>
      <c r="G716" s="1"/>
      <c r="H716" s="27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26"/>
      <c r="V716" s="26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26"/>
      <c r="F717" s="1"/>
      <c r="G717" s="1"/>
      <c r="H717" s="27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26"/>
      <c r="V717" s="26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26"/>
      <c r="F718" s="1"/>
      <c r="G718" s="1"/>
      <c r="H718" s="27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26"/>
      <c r="V718" s="26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26"/>
      <c r="F719" s="1"/>
      <c r="G719" s="1"/>
      <c r="H719" s="27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26"/>
      <c r="V719" s="26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26"/>
      <c r="F720" s="1"/>
      <c r="G720" s="1"/>
      <c r="H720" s="27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26"/>
      <c r="V720" s="26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26"/>
      <c r="F721" s="1"/>
      <c r="G721" s="1"/>
      <c r="H721" s="27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26"/>
      <c r="V721" s="26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26"/>
      <c r="F722" s="1"/>
      <c r="G722" s="1"/>
      <c r="H722" s="27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26"/>
      <c r="V722" s="26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26"/>
      <c r="F723" s="1"/>
      <c r="G723" s="1"/>
      <c r="H723" s="27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26"/>
      <c r="V723" s="26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26"/>
      <c r="F724" s="1"/>
      <c r="G724" s="1"/>
      <c r="H724" s="27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26"/>
      <c r="V724" s="26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26"/>
      <c r="F725" s="1"/>
      <c r="G725" s="1"/>
      <c r="H725" s="27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26"/>
      <c r="V725" s="26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26"/>
      <c r="F726" s="1"/>
      <c r="G726" s="1"/>
      <c r="H726" s="27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26"/>
      <c r="V726" s="26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26"/>
      <c r="F727" s="1"/>
      <c r="G727" s="1"/>
      <c r="H727" s="27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26"/>
      <c r="V727" s="26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26"/>
      <c r="F728" s="1"/>
      <c r="G728" s="1"/>
      <c r="H728" s="27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26"/>
      <c r="V728" s="26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26"/>
      <c r="F729" s="1"/>
      <c r="G729" s="1"/>
      <c r="H729" s="27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26"/>
      <c r="V729" s="26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26"/>
      <c r="F730" s="1"/>
      <c r="G730" s="1"/>
      <c r="H730" s="27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26"/>
      <c r="V730" s="26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26"/>
      <c r="F731" s="1"/>
      <c r="G731" s="1"/>
      <c r="H731" s="27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26"/>
      <c r="V731" s="26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26"/>
      <c r="F732" s="1"/>
      <c r="G732" s="1"/>
      <c r="H732" s="27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26"/>
      <c r="V732" s="26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26"/>
      <c r="F733" s="1"/>
      <c r="G733" s="1"/>
      <c r="H733" s="27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26"/>
      <c r="V733" s="26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26"/>
      <c r="F734" s="1"/>
      <c r="G734" s="1"/>
      <c r="H734" s="27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26"/>
      <c r="V734" s="26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26"/>
      <c r="F735" s="1"/>
      <c r="G735" s="1"/>
      <c r="H735" s="27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26"/>
      <c r="V735" s="26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26"/>
      <c r="F736" s="1"/>
      <c r="G736" s="1"/>
      <c r="H736" s="27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26"/>
      <c r="V736" s="26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26"/>
      <c r="F737" s="1"/>
      <c r="G737" s="1"/>
      <c r="H737" s="27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26"/>
      <c r="V737" s="26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26"/>
      <c r="F738" s="1"/>
      <c r="G738" s="1"/>
      <c r="H738" s="27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26"/>
      <c r="V738" s="26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26"/>
      <c r="F739" s="1"/>
      <c r="G739" s="1"/>
      <c r="H739" s="27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26"/>
      <c r="V739" s="26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26"/>
      <c r="F740" s="1"/>
      <c r="G740" s="1"/>
      <c r="H740" s="27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26"/>
      <c r="V740" s="26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26"/>
      <c r="F741" s="1"/>
      <c r="G741" s="1"/>
      <c r="H741" s="27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26"/>
      <c r="V741" s="26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26"/>
      <c r="F742" s="1"/>
      <c r="G742" s="1"/>
      <c r="H742" s="27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26"/>
      <c r="V742" s="26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26"/>
      <c r="F743" s="1"/>
      <c r="G743" s="1"/>
      <c r="H743" s="27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26"/>
      <c r="V743" s="26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26"/>
      <c r="F744" s="1"/>
      <c r="G744" s="1"/>
      <c r="H744" s="27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26"/>
      <c r="V744" s="26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26"/>
      <c r="F745" s="1"/>
      <c r="G745" s="1"/>
      <c r="H745" s="27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26"/>
      <c r="V745" s="26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26"/>
      <c r="F746" s="1"/>
      <c r="G746" s="1"/>
      <c r="H746" s="27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26"/>
      <c r="V746" s="26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26"/>
      <c r="F747" s="1"/>
      <c r="G747" s="1"/>
      <c r="H747" s="27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26"/>
      <c r="V747" s="26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26"/>
      <c r="F748" s="1"/>
      <c r="G748" s="1"/>
      <c r="H748" s="27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26"/>
      <c r="V748" s="26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26"/>
      <c r="F749" s="1"/>
      <c r="G749" s="1"/>
      <c r="H749" s="27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26"/>
      <c r="V749" s="26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26"/>
      <c r="F750" s="1"/>
      <c r="G750" s="1"/>
      <c r="H750" s="27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26"/>
      <c r="V750" s="26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26"/>
      <c r="F751" s="1"/>
      <c r="G751" s="1"/>
      <c r="H751" s="27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26"/>
      <c r="V751" s="26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26"/>
      <c r="F752" s="1"/>
      <c r="G752" s="1"/>
      <c r="H752" s="27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26"/>
      <c r="V752" s="26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26"/>
      <c r="F753" s="1"/>
      <c r="G753" s="1"/>
      <c r="H753" s="27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26"/>
      <c r="V753" s="26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26"/>
      <c r="F754" s="1"/>
      <c r="G754" s="1"/>
      <c r="H754" s="27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26"/>
      <c r="V754" s="26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26"/>
      <c r="F755" s="1"/>
      <c r="G755" s="1"/>
      <c r="H755" s="27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26"/>
      <c r="V755" s="26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26"/>
      <c r="F756" s="1"/>
      <c r="G756" s="1"/>
      <c r="H756" s="27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26"/>
      <c r="V756" s="26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26"/>
      <c r="F757" s="1"/>
      <c r="G757" s="1"/>
      <c r="H757" s="27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26"/>
      <c r="V757" s="26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26"/>
      <c r="F758" s="1"/>
      <c r="G758" s="1"/>
      <c r="H758" s="27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26"/>
      <c r="V758" s="26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26"/>
      <c r="F759" s="1"/>
      <c r="G759" s="1"/>
      <c r="H759" s="27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26"/>
      <c r="V759" s="26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26"/>
      <c r="F760" s="1"/>
      <c r="G760" s="1"/>
      <c r="H760" s="27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26"/>
      <c r="V760" s="26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26"/>
      <c r="F761" s="1"/>
      <c r="G761" s="1"/>
      <c r="H761" s="27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26"/>
      <c r="V761" s="26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26"/>
      <c r="F762" s="1"/>
      <c r="G762" s="1"/>
      <c r="H762" s="27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26"/>
      <c r="V762" s="26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26"/>
      <c r="F763" s="1"/>
      <c r="G763" s="1"/>
      <c r="H763" s="27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26"/>
      <c r="V763" s="26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26"/>
      <c r="F764" s="1"/>
      <c r="G764" s="1"/>
      <c r="H764" s="27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26"/>
      <c r="V764" s="26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26"/>
      <c r="F765" s="1"/>
      <c r="G765" s="1"/>
      <c r="H765" s="27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26"/>
      <c r="V765" s="26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26"/>
      <c r="F766" s="1"/>
      <c r="G766" s="1"/>
      <c r="H766" s="27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26"/>
      <c r="V766" s="26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26"/>
      <c r="F767" s="1"/>
      <c r="G767" s="1"/>
      <c r="H767" s="27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26"/>
      <c r="V767" s="26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26"/>
      <c r="F768" s="1"/>
      <c r="G768" s="1"/>
      <c r="H768" s="27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26"/>
      <c r="V768" s="26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26"/>
      <c r="F769" s="1"/>
      <c r="G769" s="1"/>
      <c r="H769" s="27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26"/>
      <c r="V769" s="26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26"/>
      <c r="F770" s="1"/>
      <c r="G770" s="1"/>
      <c r="H770" s="27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26"/>
      <c r="V770" s="26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26"/>
      <c r="F771" s="1"/>
      <c r="G771" s="1"/>
      <c r="H771" s="27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26"/>
      <c r="V771" s="26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26"/>
      <c r="F772" s="1"/>
      <c r="G772" s="1"/>
      <c r="H772" s="27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26"/>
      <c r="V772" s="26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26"/>
      <c r="F773" s="1"/>
      <c r="G773" s="1"/>
      <c r="H773" s="27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26"/>
      <c r="V773" s="26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26"/>
      <c r="F774" s="1"/>
      <c r="G774" s="1"/>
      <c r="H774" s="27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26"/>
      <c r="V774" s="26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26"/>
      <c r="F775" s="1"/>
      <c r="G775" s="1"/>
      <c r="H775" s="27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26"/>
      <c r="V775" s="26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26"/>
      <c r="F776" s="1"/>
      <c r="G776" s="1"/>
      <c r="H776" s="27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26"/>
      <c r="V776" s="26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26"/>
      <c r="F777" s="1"/>
      <c r="G777" s="1"/>
      <c r="H777" s="27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26"/>
      <c r="V777" s="26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26"/>
      <c r="F778" s="1"/>
      <c r="G778" s="1"/>
      <c r="H778" s="27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26"/>
      <c r="V778" s="26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26"/>
      <c r="F779" s="1"/>
      <c r="G779" s="1"/>
      <c r="H779" s="27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26"/>
      <c r="V779" s="26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26"/>
      <c r="F780" s="1"/>
      <c r="G780" s="1"/>
      <c r="H780" s="27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26"/>
      <c r="V780" s="26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26"/>
      <c r="F781" s="1"/>
      <c r="G781" s="1"/>
      <c r="H781" s="27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26"/>
      <c r="V781" s="26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26"/>
      <c r="F782" s="1"/>
      <c r="G782" s="1"/>
      <c r="H782" s="27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26"/>
      <c r="V782" s="26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26"/>
      <c r="F783" s="1"/>
      <c r="G783" s="1"/>
      <c r="H783" s="27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26"/>
      <c r="V783" s="26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26"/>
      <c r="F784" s="1"/>
      <c r="G784" s="1"/>
      <c r="H784" s="27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26"/>
      <c r="V784" s="26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26"/>
      <c r="F785" s="1"/>
      <c r="G785" s="1"/>
      <c r="H785" s="27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26"/>
      <c r="V785" s="26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26"/>
      <c r="F786" s="1"/>
      <c r="G786" s="1"/>
      <c r="H786" s="27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26"/>
      <c r="V786" s="26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26"/>
      <c r="F787" s="1"/>
      <c r="G787" s="1"/>
      <c r="H787" s="27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26"/>
      <c r="V787" s="26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26"/>
      <c r="F788" s="1"/>
      <c r="G788" s="1"/>
      <c r="H788" s="27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26"/>
      <c r="V788" s="26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26"/>
      <c r="F789" s="1"/>
      <c r="G789" s="1"/>
      <c r="H789" s="27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26"/>
      <c r="V789" s="26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26"/>
      <c r="F790" s="1"/>
      <c r="G790" s="1"/>
      <c r="H790" s="27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26"/>
      <c r="V790" s="26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26"/>
      <c r="F791" s="1"/>
      <c r="G791" s="1"/>
      <c r="H791" s="27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26"/>
      <c r="V791" s="26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26"/>
      <c r="F792" s="1"/>
      <c r="G792" s="1"/>
      <c r="H792" s="27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26"/>
      <c r="V792" s="26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26"/>
      <c r="F793" s="1"/>
      <c r="G793" s="1"/>
      <c r="H793" s="27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26"/>
      <c r="V793" s="26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26"/>
      <c r="F794" s="1"/>
      <c r="G794" s="1"/>
      <c r="H794" s="27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26"/>
      <c r="V794" s="26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26"/>
      <c r="F795" s="1"/>
      <c r="G795" s="1"/>
      <c r="H795" s="27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26"/>
      <c r="V795" s="26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26"/>
      <c r="F796" s="1"/>
      <c r="G796" s="1"/>
      <c r="H796" s="27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26"/>
      <c r="V796" s="26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26"/>
      <c r="F797" s="1"/>
      <c r="G797" s="1"/>
      <c r="H797" s="27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26"/>
      <c r="V797" s="26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26"/>
      <c r="F798" s="1"/>
      <c r="G798" s="1"/>
      <c r="H798" s="27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26"/>
      <c r="V798" s="26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26"/>
      <c r="F799" s="1"/>
      <c r="G799" s="1"/>
      <c r="H799" s="27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26"/>
      <c r="V799" s="26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26"/>
      <c r="F800" s="1"/>
      <c r="G800" s="1"/>
      <c r="H800" s="27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26"/>
      <c r="V800" s="26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26"/>
      <c r="F801" s="1"/>
      <c r="G801" s="1"/>
      <c r="H801" s="27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26"/>
      <c r="V801" s="26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26"/>
      <c r="F802" s="1"/>
      <c r="G802" s="1"/>
      <c r="H802" s="27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26"/>
      <c r="V802" s="26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26"/>
      <c r="F803" s="1"/>
      <c r="G803" s="1"/>
      <c r="H803" s="27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26"/>
      <c r="V803" s="26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26"/>
      <c r="F804" s="1"/>
      <c r="G804" s="1"/>
      <c r="H804" s="27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26"/>
      <c r="V804" s="26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26"/>
      <c r="F805" s="1"/>
      <c r="G805" s="1"/>
      <c r="H805" s="27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26"/>
      <c r="V805" s="26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26"/>
      <c r="F806" s="1"/>
      <c r="G806" s="1"/>
      <c r="H806" s="27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26"/>
      <c r="V806" s="26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26"/>
      <c r="F807" s="1"/>
      <c r="G807" s="1"/>
      <c r="H807" s="27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26"/>
      <c r="V807" s="26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26"/>
      <c r="F808" s="1"/>
      <c r="G808" s="1"/>
      <c r="H808" s="27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26"/>
      <c r="V808" s="26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26"/>
      <c r="F809" s="1"/>
      <c r="G809" s="1"/>
      <c r="H809" s="27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26"/>
      <c r="V809" s="26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26"/>
      <c r="F810" s="1"/>
      <c r="G810" s="1"/>
      <c r="H810" s="27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26"/>
      <c r="V810" s="26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26"/>
      <c r="F811" s="1"/>
      <c r="G811" s="1"/>
      <c r="H811" s="27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26"/>
      <c r="V811" s="26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26"/>
      <c r="F812" s="1"/>
      <c r="G812" s="1"/>
      <c r="H812" s="27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26"/>
      <c r="V812" s="26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26"/>
      <c r="F813" s="1"/>
      <c r="G813" s="1"/>
      <c r="H813" s="27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26"/>
      <c r="V813" s="26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26"/>
      <c r="F814" s="1"/>
      <c r="G814" s="1"/>
      <c r="H814" s="27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26"/>
      <c r="V814" s="26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26"/>
      <c r="F815" s="1"/>
      <c r="G815" s="1"/>
      <c r="H815" s="27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26"/>
      <c r="V815" s="26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26"/>
      <c r="F816" s="1"/>
      <c r="G816" s="1"/>
      <c r="H816" s="27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26"/>
      <c r="V816" s="26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26"/>
      <c r="F817" s="1"/>
      <c r="G817" s="1"/>
      <c r="H817" s="27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26"/>
      <c r="V817" s="26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26"/>
      <c r="F818" s="1"/>
      <c r="G818" s="1"/>
      <c r="H818" s="27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26"/>
      <c r="V818" s="26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26"/>
      <c r="F819" s="1"/>
      <c r="G819" s="1"/>
      <c r="H819" s="27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26"/>
      <c r="V819" s="26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26"/>
      <c r="F820" s="1"/>
      <c r="G820" s="1"/>
      <c r="H820" s="27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26"/>
      <c r="V820" s="26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26"/>
      <c r="F821" s="1"/>
      <c r="G821" s="1"/>
      <c r="H821" s="27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26"/>
      <c r="V821" s="26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26"/>
      <c r="F822" s="1"/>
      <c r="G822" s="1"/>
      <c r="H822" s="27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26"/>
      <c r="V822" s="26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26"/>
      <c r="F823" s="1"/>
      <c r="G823" s="1"/>
      <c r="H823" s="27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26"/>
      <c r="V823" s="26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26"/>
      <c r="F824" s="1"/>
      <c r="G824" s="1"/>
      <c r="H824" s="27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26"/>
      <c r="V824" s="26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26"/>
      <c r="F825" s="1"/>
      <c r="G825" s="1"/>
      <c r="H825" s="27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26"/>
      <c r="V825" s="26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26"/>
      <c r="F826" s="1"/>
      <c r="G826" s="1"/>
      <c r="H826" s="27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26"/>
      <c r="V826" s="26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26"/>
      <c r="F827" s="1"/>
      <c r="G827" s="1"/>
      <c r="H827" s="27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26"/>
      <c r="V827" s="26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26"/>
      <c r="F828" s="1"/>
      <c r="G828" s="1"/>
      <c r="H828" s="27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26"/>
      <c r="V828" s="26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26"/>
      <c r="F829" s="1"/>
      <c r="G829" s="1"/>
      <c r="H829" s="27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26"/>
      <c r="V829" s="26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26"/>
      <c r="F830" s="1"/>
      <c r="G830" s="1"/>
      <c r="H830" s="27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26"/>
      <c r="V830" s="26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26"/>
      <c r="F831" s="1"/>
      <c r="G831" s="1"/>
      <c r="H831" s="27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26"/>
      <c r="V831" s="26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26"/>
      <c r="F832" s="1"/>
      <c r="G832" s="1"/>
      <c r="H832" s="27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26"/>
      <c r="V832" s="26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26"/>
      <c r="F833" s="1"/>
      <c r="G833" s="1"/>
      <c r="H833" s="27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26"/>
      <c r="V833" s="26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26"/>
      <c r="F834" s="1"/>
      <c r="G834" s="1"/>
      <c r="H834" s="27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26"/>
      <c r="V834" s="26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26"/>
      <c r="F835" s="1"/>
      <c r="G835" s="1"/>
      <c r="H835" s="27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26"/>
      <c r="V835" s="26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26"/>
      <c r="F836" s="1"/>
      <c r="G836" s="1"/>
      <c r="H836" s="27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26"/>
      <c r="V836" s="26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26"/>
      <c r="F837" s="1"/>
      <c r="G837" s="1"/>
      <c r="H837" s="27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26"/>
      <c r="V837" s="26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26"/>
      <c r="F838" s="1"/>
      <c r="G838" s="1"/>
      <c r="H838" s="27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26"/>
      <c r="V838" s="26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26"/>
      <c r="F839" s="1"/>
      <c r="G839" s="1"/>
      <c r="H839" s="27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26"/>
      <c r="V839" s="26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26"/>
      <c r="F840" s="1"/>
      <c r="G840" s="1"/>
      <c r="H840" s="27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26"/>
      <c r="V840" s="26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26"/>
      <c r="F841" s="1"/>
      <c r="G841" s="1"/>
      <c r="H841" s="27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26"/>
      <c r="V841" s="26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26"/>
      <c r="F842" s="1"/>
      <c r="G842" s="1"/>
      <c r="H842" s="27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26"/>
      <c r="V842" s="26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26"/>
      <c r="F843" s="1"/>
      <c r="G843" s="1"/>
      <c r="H843" s="27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26"/>
      <c r="V843" s="26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26"/>
      <c r="F844" s="1"/>
      <c r="G844" s="1"/>
      <c r="H844" s="27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26"/>
      <c r="V844" s="26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26"/>
      <c r="F845" s="1"/>
      <c r="G845" s="1"/>
      <c r="H845" s="27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26"/>
      <c r="V845" s="26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26"/>
      <c r="F846" s="1"/>
      <c r="G846" s="1"/>
      <c r="H846" s="27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26"/>
      <c r="V846" s="26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26"/>
      <c r="F847" s="1"/>
      <c r="G847" s="1"/>
      <c r="H847" s="27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26"/>
      <c r="V847" s="26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26"/>
      <c r="F848" s="1"/>
      <c r="G848" s="1"/>
      <c r="H848" s="27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26"/>
      <c r="V848" s="26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26"/>
      <c r="F849" s="1"/>
      <c r="G849" s="1"/>
      <c r="H849" s="27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26"/>
      <c r="V849" s="26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26"/>
      <c r="F850" s="1"/>
      <c r="G850" s="1"/>
      <c r="H850" s="27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26"/>
      <c r="V850" s="26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26"/>
      <c r="F851" s="1"/>
      <c r="G851" s="1"/>
      <c r="H851" s="27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26"/>
      <c r="V851" s="26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26"/>
      <c r="F852" s="1"/>
      <c r="G852" s="1"/>
      <c r="H852" s="27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26"/>
      <c r="V852" s="26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26"/>
      <c r="F853" s="1"/>
      <c r="G853" s="1"/>
      <c r="H853" s="27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26"/>
      <c r="V853" s="26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26"/>
      <c r="F854" s="1"/>
      <c r="G854" s="1"/>
      <c r="H854" s="27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26"/>
      <c r="V854" s="26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26"/>
      <c r="F855" s="1"/>
      <c r="G855" s="1"/>
      <c r="H855" s="27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26"/>
      <c r="V855" s="26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26"/>
      <c r="F856" s="1"/>
      <c r="G856" s="1"/>
      <c r="H856" s="27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26"/>
      <c r="V856" s="26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26"/>
      <c r="F857" s="1"/>
      <c r="G857" s="1"/>
      <c r="H857" s="27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26"/>
      <c r="V857" s="26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26"/>
      <c r="F858" s="1"/>
      <c r="G858" s="1"/>
      <c r="H858" s="27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26"/>
      <c r="V858" s="26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26"/>
      <c r="F859" s="1"/>
      <c r="G859" s="1"/>
      <c r="H859" s="27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26"/>
      <c r="V859" s="26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26"/>
      <c r="F860" s="1"/>
      <c r="G860" s="1"/>
      <c r="H860" s="27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26"/>
      <c r="V860" s="26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26"/>
      <c r="F861" s="1"/>
      <c r="G861" s="1"/>
      <c r="H861" s="27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26"/>
      <c r="V861" s="26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26"/>
      <c r="F862" s="1"/>
      <c r="G862" s="1"/>
      <c r="H862" s="27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26"/>
      <c r="V862" s="26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26"/>
      <c r="F863" s="1"/>
      <c r="G863" s="1"/>
      <c r="H863" s="27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26"/>
      <c r="V863" s="26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26"/>
      <c r="F864" s="1"/>
      <c r="G864" s="1"/>
      <c r="H864" s="27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26"/>
      <c r="V864" s="26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26"/>
      <c r="F865" s="1"/>
      <c r="G865" s="1"/>
      <c r="H865" s="27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26"/>
      <c r="V865" s="26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26"/>
      <c r="F866" s="1"/>
      <c r="G866" s="1"/>
      <c r="H866" s="27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26"/>
      <c r="V866" s="26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26"/>
      <c r="F867" s="1"/>
      <c r="G867" s="1"/>
      <c r="H867" s="27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26"/>
      <c r="V867" s="26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26"/>
      <c r="F868" s="1"/>
      <c r="G868" s="1"/>
      <c r="H868" s="27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26"/>
      <c r="V868" s="26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26"/>
      <c r="F869" s="1"/>
      <c r="G869" s="1"/>
      <c r="H869" s="27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26"/>
      <c r="V869" s="26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26"/>
      <c r="F870" s="1"/>
      <c r="G870" s="1"/>
      <c r="H870" s="27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26"/>
      <c r="V870" s="26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26"/>
      <c r="F871" s="1"/>
      <c r="G871" s="1"/>
      <c r="H871" s="27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26"/>
      <c r="V871" s="26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26"/>
      <c r="F872" s="1"/>
      <c r="G872" s="1"/>
      <c r="H872" s="27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26"/>
      <c r="V872" s="26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26"/>
      <c r="F873" s="1"/>
      <c r="G873" s="1"/>
      <c r="H873" s="27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26"/>
      <c r="V873" s="26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26"/>
      <c r="F874" s="1"/>
      <c r="G874" s="1"/>
      <c r="H874" s="27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26"/>
      <c r="V874" s="26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26"/>
      <c r="F875" s="1"/>
      <c r="G875" s="1"/>
      <c r="H875" s="27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26"/>
      <c r="V875" s="26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26"/>
      <c r="F876" s="1"/>
      <c r="G876" s="1"/>
      <c r="H876" s="27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26"/>
      <c r="V876" s="26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26"/>
      <c r="F877" s="1"/>
      <c r="G877" s="1"/>
      <c r="H877" s="27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26"/>
      <c r="V877" s="26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26"/>
      <c r="F878" s="1"/>
      <c r="G878" s="1"/>
      <c r="H878" s="27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26"/>
      <c r="V878" s="26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26"/>
      <c r="F879" s="1"/>
      <c r="G879" s="1"/>
      <c r="H879" s="27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26"/>
      <c r="V879" s="26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26"/>
      <c r="F880" s="1"/>
      <c r="G880" s="1"/>
      <c r="H880" s="27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26"/>
      <c r="V880" s="26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26"/>
      <c r="F881" s="1"/>
      <c r="G881" s="1"/>
      <c r="H881" s="27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26"/>
      <c r="V881" s="26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26"/>
      <c r="F882" s="1"/>
      <c r="G882" s="1"/>
      <c r="H882" s="27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26"/>
      <c r="V882" s="26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26"/>
      <c r="F883" s="1"/>
      <c r="G883" s="1"/>
      <c r="H883" s="27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26"/>
      <c r="V883" s="26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26"/>
      <c r="F884" s="1"/>
      <c r="G884" s="1"/>
      <c r="H884" s="27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26"/>
      <c r="V884" s="26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26"/>
      <c r="F885" s="1"/>
      <c r="G885" s="1"/>
      <c r="H885" s="27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26"/>
      <c r="V885" s="26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26"/>
      <c r="F886" s="1"/>
      <c r="G886" s="1"/>
      <c r="H886" s="27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26"/>
      <c r="V886" s="26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26"/>
      <c r="F887" s="1"/>
      <c r="G887" s="1"/>
      <c r="H887" s="27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26"/>
      <c r="V887" s="26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26"/>
      <c r="F888" s="1"/>
      <c r="G888" s="1"/>
      <c r="H888" s="27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26"/>
      <c r="V888" s="26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26"/>
      <c r="F889" s="1"/>
      <c r="G889" s="1"/>
      <c r="H889" s="27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26"/>
      <c r="V889" s="26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26"/>
      <c r="F890" s="1"/>
      <c r="G890" s="1"/>
      <c r="H890" s="27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26"/>
      <c r="V890" s="26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26"/>
      <c r="F891" s="1"/>
      <c r="G891" s="1"/>
      <c r="H891" s="27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26"/>
      <c r="V891" s="26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26"/>
      <c r="F892" s="1"/>
      <c r="G892" s="1"/>
      <c r="H892" s="27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26"/>
      <c r="V892" s="26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26"/>
      <c r="F893" s="1"/>
      <c r="G893" s="1"/>
      <c r="H893" s="27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26"/>
      <c r="V893" s="26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26"/>
      <c r="F894" s="1"/>
      <c r="G894" s="1"/>
      <c r="H894" s="27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26"/>
      <c r="V894" s="26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26"/>
      <c r="F895" s="1"/>
      <c r="G895" s="1"/>
      <c r="H895" s="27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26"/>
      <c r="V895" s="26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26"/>
      <c r="F896" s="1"/>
      <c r="G896" s="1"/>
      <c r="H896" s="27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26"/>
      <c r="V896" s="26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26"/>
      <c r="F897" s="1"/>
      <c r="G897" s="1"/>
      <c r="H897" s="27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26"/>
      <c r="V897" s="26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26"/>
      <c r="F898" s="1"/>
      <c r="G898" s="1"/>
      <c r="H898" s="27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26"/>
      <c r="V898" s="26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26"/>
      <c r="F899" s="1"/>
      <c r="G899" s="1"/>
      <c r="H899" s="27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26"/>
      <c r="V899" s="26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26"/>
      <c r="F900" s="1"/>
      <c r="G900" s="1"/>
      <c r="H900" s="27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26"/>
      <c r="V900" s="26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26"/>
      <c r="F901" s="1"/>
      <c r="G901" s="1"/>
      <c r="H901" s="27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26"/>
      <c r="V901" s="26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26"/>
      <c r="F902" s="1"/>
      <c r="G902" s="1"/>
      <c r="H902" s="27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26"/>
      <c r="V902" s="26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26"/>
      <c r="F903" s="1"/>
      <c r="G903" s="1"/>
      <c r="H903" s="27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26"/>
      <c r="V903" s="26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26"/>
      <c r="F904" s="1"/>
      <c r="G904" s="1"/>
      <c r="H904" s="27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26"/>
      <c r="V904" s="26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26"/>
      <c r="F905" s="1"/>
      <c r="G905" s="1"/>
      <c r="H905" s="27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26"/>
      <c r="V905" s="26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26"/>
      <c r="F906" s="1"/>
      <c r="G906" s="1"/>
      <c r="H906" s="27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26"/>
      <c r="V906" s="26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26"/>
      <c r="F907" s="1"/>
      <c r="G907" s="1"/>
      <c r="H907" s="27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26"/>
      <c r="V907" s="26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26"/>
      <c r="F908" s="1"/>
      <c r="G908" s="1"/>
      <c r="H908" s="27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26"/>
      <c r="V908" s="26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26"/>
      <c r="F909" s="1"/>
      <c r="G909" s="1"/>
      <c r="H909" s="27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26"/>
      <c r="V909" s="26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26"/>
      <c r="F910" s="1"/>
      <c r="G910" s="1"/>
      <c r="H910" s="27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26"/>
      <c r="V910" s="26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26"/>
      <c r="F911" s="1"/>
      <c r="G911" s="1"/>
      <c r="H911" s="27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26"/>
      <c r="V911" s="26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26"/>
      <c r="F912" s="1"/>
      <c r="G912" s="1"/>
      <c r="H912" s="27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26"/>
      <c r="V912" s="26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26"/>
      <c r="F913" s="1"/>
      <c r="G913" s="1"/>
      <c r="H913" s="27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26"/>
      <c r="V913" s="26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26"/>
      <c r="F914" s="1"/>
      <c r="G914" s="1"/>
      <c r="H914" s="27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26"/>
      <c r="V914" s="26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26"/>
      <c r="F915" s="1"/>
      <c r="G915" s="1"/>
      <c r="H915" s="27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26"/>
      <c r="V915" s="26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26"/>
      <c r="F916" s="1"/>
      <c r="G916" s="1"/>
      <c r="H916" s="27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26"/>
      <c r="V916" s="26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26"/>
      <c r="F917" s="1"/>
      <c r="G917" s="1"/>
      <c r="H917" s="27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26"/>
      <c r="V917" s="26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26"/>
      <c r="F918" s="1"/>
      <c r="G918" s="1"/>
      <c r="H918" s="27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26"/>
      <c r="V918" s="26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26"/>
      <c r="F919" s="1"/>
      <c r="G919" s="1"/>
      <c r="H919" s="27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26"/>
      <c r="V919" s="26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26"/>
      <c r="F920" s="1"/>
      <c r="G920" s="1"/>
      <c r="H920" s="27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26"/>
      <c r="V920" s="26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26"/>
      <c r="F921" s="1"/>
      <c r="G921" s="1"/>
      <c r="H921" s="27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26"/>
      <c r="V921" s="26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26"/>
      <c r="F922" s="1"/>
      <c r="G922" s="1"/>
      <c r="H922" s="27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26"/>
      <c r="V922" s="26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26"/>
      <c r="F923" s="1"/>
      <c r="G923" s="1"/>
      <c r="H923" s="27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26"/>
      <c r="V923" s="26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26"/>
      <c r="F924" s="1"/>
      <c r="G924" s="1"/>
      <c r="H924" s="27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26"/>
      <c r="V924" s="26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26"/>
      <c r="F925" s="1"/>
      <c r="G925" s="1"/>
      <c r="H925" s="27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26"/>
      <c r="V925" s="26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26"/>
      <c r="F926" s="1"/>
      <c r="G926" s="1"/>
      <c r="H926" s="27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26"/>
      <c r="V926" s="26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26"/>
      <c r="F927" s="1"/>
      <c r="G927" s="1"/>
      <c r="H927" s="27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26"/>
      <c r="V927" s="26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26"/>
      <c r="F928" s="1"/>
      <c r="G928" s="1"/>
      <c r="H928" s="27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26"/>
      <c r="V928" s="26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26"/>
      <c r="F929" s="1"/>
      <c r="G929" s="1"/>
      <c r="H929" s="27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26"/>
      <c r="V929" s="26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26"/>
      <c r="F930" s="1"/>
      <c r="G930" s="1"/>
      <c r="H930" s="27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26"/>
      <c r="V930" s="26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26"/>
      <c r="F931" s="1"/>
      <c r="G931" s="1"/>
      <c r="H931" s="27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26"/>
      <c r="V931" s="26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26"/>
      <c r="F932" s="1"/>
      <c r="G932" s="1"/>
      <c r="H932" s="27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26"/>
      <c r="V932" s="26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26"/>
      <c r="F933" s="1"/>
      <c r="G933" s="1"/>
      <c r="H933" s="27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26"/>
      <c r="V933" s="26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26"/>
      <c r="F934" s="1"/>
      <c r="G934" s="1"/>
      <c r="H934" s="27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26"/>
      <c r="V934" s="26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26"/>
      <c r="F935" s="1"/>
      <c r="G935" s="1"/>
      <c r="H935" s="27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26"/>
      <c r="V935" s="26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26"/>
      <c r="F936" s="1"/>
      <c r="G936" s="1"/>
      <c r="H936" s="27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26"/>
      <c r="V936" s="26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26"/>
      <c r="F937" s="1"/>
      <c r="G937" s="1"/>
      <c r="H937" s="27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26"/>
      <c r="V937" s="26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26"/>
      <c r="F938" s="1"/>
      <c r="G938" s="1"/>
      <c r="H938" s="27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26"/>
      <c r="V938" s="26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26"/>
      <c r="F939" s="1"/>
      <c r="G939" s="1"/>
      <c r="H939" s="27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26"/>
      <c r="V939" s="26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26"/>
      <c r="F940" s="1"/>
      <c r="G940" s="1"/>
      <c r="H940" s="27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26"/>
      <c r="V940" s="26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26"/>
      <c r="F941" s="1"/>
      <c r="G941" s="1"/>
      <c r="H941" s="27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26"/>
      <c r="V941" s="26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26"/>
      <c r="F942" s="1"/>
      <c r="G942" s="1"/>
      <c r="H942" s="27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26"/>
      <c r="V942" s="26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26"/>
      <c r="F943" s="1"/>
      <c r="G943" s="1"/>
      <c r="H943" s="27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26"/>
      <c r="V943" s="26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26"/>
      <c r="F944" s="1"/>
      <c r="G944" s="1"/>
      <c r="H944" s="27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26"/>
      <c r="V944" s="26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26"/>
      <c r="F945" s="1"/>
      <c r="G945" s="1"/>
      <c r="H945" s="27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26"/>
      <c r="V945" s="26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26"/>
      <c r="F946" s="1"/>
      <c r="G946" s="1"/>
      <c r="H946" s="27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26"/>
      <c r="V946" s="26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26"/>
      <c r="F947" s="1"/>
      <c r="G947" s="1"/>
      <c r="H947" s="27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26"/>
      <c r="V947" s="26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26"/>
      <c r="F948" s="1"/>
      <c r="G948" s="1"/>
      <c r="H948" s="27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26"/>
      <c r="V948" s="26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26"/>
      <c r="F949" s="1"/>
      <c r="G949" s="1"/>
      <c r="H949" s="27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26"/>
      <c r="V949" s="26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26"/>
      <c r="F950" s="1"/>
      <c r="G950" s="1"/>
      <c r="H950" s="27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26"/>
      <c r="V950" s="26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26"/>
      <c r="F951" s="1"/>
      <c r="G951" s="1"/>
      <c r="H951" s="27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26"/>
      <c r="V951" s="26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26"/>
      <c r="F952" s="1"/>
      <c r="G952" s="1"/>
      <c r="H952" s="27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26"/>
      <c r="V952" s="26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26"/>
      <c r="F953" s="1"/>
      <c r="G953" s="1"/>
      <c r="H953" s="27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26"/>
      <c r="V953" s="26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26"/>
      <c r="F954" s="1"/>
      <c r="G954" s="1"/>
      <c r="H954" s="27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26"/>
      <c r="V954" s="26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26"/>
      <c r="F955" s="1"/>
      <c r="G955" s="1"/>
      <c r="H955" s="27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26"/>
      <c r="V955" s="26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26"/>
      <c r="F956" s="1"/>
      <c r="G956" s="1"/>
      <c r="H956" s="27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26"/>
      <c r="V956" s="26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26"/>
      <c r="F957" s="1"/>
      <c r="G957" s="1"/>
      <c r="H957" s="27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26"/>
      <c r="V957" s="26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26"/>
      <c r="F958" s="1"/>
      <c r="G958" s="1"/>
      <c r="H958" s="27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26"/>
      <c r="V958" s="26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26"/>
      <c r="F959" s="1"/>
      <c r="G959" s="1"/>
      <c r="H959" s="27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26"/>
      <c r="V959" s="26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26"/>
      <c r="F960" s="1"/>
      <c r="G960" s="1"/>
      <c r="H960" s="27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26"/>
      <c r="V960" s="26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26"/>
      <c r="F961" s="1"/>
      <c r="G961" s="1"/>
      <c r="H961" s="27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26"/>
      <c r="V961" s="26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26"/>
      <c r="F962" s="1"/>
      <c r="G962" s="1"/>
      <c r="H962" s="27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26"/>
      <c r="V962" s="26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26"/>
      <c r="F963" s="1"/>
      <c r="G963" s="1"/>
      <c r="H963" s="27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26"/>
      <c r="V963" s="26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26"/>
      <c r="F964" s="1"/>
      <c r="G964" s="1"/>
      <c r="H964" s="27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26"/>
      <c r="V964" s="26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26"/>
      <c r="F965" s="1"/>
      <c r="G965" s="1"/>
      <c r="H965" s="27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26"/>
      <c r="V965" s="26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26"/>
      <c r="F966" s="1"/>
      <c r="G966" s="1"/>
      <c r="H966" s="27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26"/>
      <c r="V966" s="26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26"/>
      <c r="F967" s="1"/>
      <c r="G967" s="1"/>
      <c r="H967" s="27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26"/>
      <c r="V967" s="26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26"/>
      <c r="F968" s="1"/>
      <c r="G968" s="1"/>
      <c r="H968" s="27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26"/>
      <c r="V968" s="26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26"/>
      <c r="F969" s="1"/>
      <c r="G969" s="1"/>
      <c r="H969" s="27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26"/>
      <c r="V969" s="26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26"/>
      <c r="F970" s="1"/>
      <c r="G970" s="1"/>
      <c r="H970" s="27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26"/>
      <c r="V970" s="26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26"/>
      <c r="F971" s="1"/>
      <c r="G971" s="1"/>
      <c r="H971" s="27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26"/>
      <c r="V971" s="26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26"/>
      <c r="F972" s="1"/>
      <c r="G972" s="1"/>
      <c r="H972" s="27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26"/>
      <c r="V972" s="26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26"/>
      <c r="F973" s="1"/>
      <c r="G973" s="1"/>
      <c r="H973" s="27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26"/>
      <c r="V973" s="26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26"/>
      <c r="F974" s="1"/>
      <c r="G974" s="1"/>
      <c r="H974" s="27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26"/>
      <c r="V974" s="26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26"/>
      <c r="F975" s="1"/>
      <c r="G975" s="1"/>
      <c r="H975" s="27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26"/>
      <c r="V975" s="26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26"/>
      <c r="F976" s="1"/>
      <c r="G976" s="1"/>
      <c r="H976" s="27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26"/>
      <c r="V976" s="26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26"/>
      <c r="F977" s="1"/>
      <c r="G977" s="1"/>
      <c r="H977" s="27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26"/>
      <c r="V977" s="26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26"/>
      <c r="F978" s="1"/>
      <c r="G978" s="1"/>
      <c r="H978" s="27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26"/>
      <c r="V978" s="26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26"/>
      <c r="F979" s="1"/>
      <c r="G979" s="1"/>
      <c r="H979" s="27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26"/>
      <c r="V979" s="26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26"/>
      <c r="F980" s="1"/>
      <c r="G980" s="1"/>
      <c r="H980" s="27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26"/>
      <c r="V980" s="26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26"/>
      <c r="F981" s="1"/>
      <c r="G981" s="1"/>
      <c r="H981" s="27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26"/>
      <c r="V981" s="26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26"/>
      <c r="F982" s="1"/>
      <c r="G982" s="1"/>
      <c r="H982" s="27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26"/>
      <c r="V982" s="26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26"/>
      <c r="F983" s="1"/>
      <c r="G983" s="1"/>
      <c r="H983" s="27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26"/>
      <c r="V983" s="26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26"/>
      <c r="F984" s="1"/>
      <c r="G984" s="1"/>
      <c r="H984" s="27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26"/>
      <c r="V984" s="26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26"/>
      <c r="F985" s="1"/>
      <c r="G985" s="1"/>
      <c r="H985" s="27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26"/>
      <c r="V985" s="26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26"/>
      <c r="F986" s="1"/>
      <c r="G986" s="1"/>
      <c r="H986" s="27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26"/>
      <c r="V986" s="26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26"/>
      <c r="F987" s="1"/>
      <c r="G987" s="1"/>
      <c r="H987" s="27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26"/>
      <c r="V987" s="26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26"/>
      <c r="F988" s="1"/>
      <c r="G988" s="1"/>
      <c r="H988" s="27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26"/>
      <c r="V988" s="26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26"/>
      <c r="F989" s="1"/>
      <c r="G989" s="1"/>
      <c r="H989" s="27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26"/>
      <c r="V989" s="26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26"/>
      <c r="F990" s="1"/>
      <c r="G990" s="1"/>
      <c r="H990" s="27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26"/>
      <c r="V990" s="26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26"/>
      <c r="F991" s="1"/>
      <c r="G991" s="1"/>
      <c r="H991" s="27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26"/>
      <c r="V991" s="26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26"/>
      <c r="F992" s="1"/>
      <c r="G992" s="1"/>
      <c r="H992" s="27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26"/>
      <c r="V992" s="26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26"/>
      <c r="F993" s="1"/>
      <c r="G993" s="1"/>
      <c r="H993" s="27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26"/>
      <c r="V993" s="26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26"/>
      <c r="F994" s="1"/>
      <c r="G994" s="1"/>
      <c r="H994" s="27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26"/>
      <c r="V994" s="26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26"/>
      <c r="F995" s="1"/>
      <c r="G995" s="1"/>
      <c r="H995" s="27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26"/>
      <c r="V995" s="26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26"/>
      <c r="F996" s="1"/>
      <c r="G996" s="1"/>
      <c r="H996" s="27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26"/>
      <c r="V996" s="26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26"/>
      <c r="F997" s="1"/>
      <c r="G997" s="1"/>
      <c r="H997" s="27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26"/>
      <c r="V997" s="26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26"/>
      <c r="F998" s="1"/>
      <c r="G998" s="1"/>
      <c r="H998" s="27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26"/>
      <c r="V998" s="26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26"/>
      <c r="F999" s="1"/>
      <c r="G999" s="1"/>
      <c r="H999" s="27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26"/>
      <c r="V999" s="26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26"/>
      <c r="F1000" s="1"/>
      <c r="G1000" s="1"/>
      <c r="H1000" s="27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26"/>
      <c r="V1000" s="26"/>
      <c r="W1000" s="1"/>
      <c r="X1000" s="1"/>
      <c r="Y1000" s="1"/>
      <c r="Z1000" s="1"/>
    </row>
    <row r="1001" spans="1:26" ht="19.5" customHeight="1">
      <c r="A1001" s="1"/>
      <c r="B1001" s="1"/>
      <c r="C1001" s="1"/>
      <c r="D1001" s="1"/>
      <c r="E1001" s="26"/>
      <c r="F1001" s="1"/>
      <c r="G1001" s="1"/>
      <c r="H1001" s="27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26"/>
      <c r="V1001" s="26"/>
      <c r="W1001" s="1"/>
      <c r="X1001" s="1"/>
      <c r="Y1001" s="1"/>
      <c r="Z1001" s="1"/>
    </row>
    <row r="1002" spans="1:26" ht="19.5" customHeight="1">
      <c r="A1002" s="1"/>
      <c r="B1002" s="1"/>
      <c r="C1002" s="1"/>
      <c r="D1002" s="1"/>
      <c r="E1002" s="26"/>
      <c r="F1002" s="1"/>
      <c r="G1002" s="1"/>
      <c r="H1002" s="27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26"/>
      <c r="V1002" s="26"/>
      <c r="W1002" s="1"/>
      <c r="X1002" s="1"/>
      <c r="Y1002" s="1"/>
      <c r="Z1002" s="1"/>
    </row>
    <row r="1003" spans="1:26" ht="19.5" customHeight="1">
      <c r="A1003" s="1"/>
      <c r="B1003" s="1"/>
      <c r="C1003" s="1"/>
      <c r="D1003" s="1"/>
      <c r="E1003" s="26"/>
      <c r="F1003" s="1"/>
      <c r="G1003" s="1"/>
      <c r="H1003" s="27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26"/>
      <c r="V1003" s="26"/>
      <c r="W1003" s="1"/>
      <c r="X1003" s="1"/>
      <c r="Y1003" s="1"/>
      <c r="Z1003" s="1"/>
    </row>
  </sheetData>
  <mergeCells count="70">
    <mergeCell ref="T24:U24"/>
    <mergeCell ref="T25:U25"/>
    <mergeCell ref="T26:U26"/>
    <mergeCell ref="T18:U18"/>
    <mergeCell ref="T20:U20"/>
    <mergeCell ref="T21:U21"/>
    <mergeCell ref="T22:U22"/>
    <mergeCell ref="T23:U23"/>
    <mergeCell ref="M15:R15"/>
    <mergeCell ref="S15:S17"/>
    <mergeCell ref="T15:U17"/>
    <mergeCell ref="M16:N16"/>
    <mergeCell ref="O16:P16"/>
    <mergeCell ref="Q16:R16"/>
    <mergeCell ref="H16:I16"/>
    <mergeCell ref="J16:L16"/>
    <mergeCell ref="B15:B17"/>
    <mergeCell ref="C15:C17"/>
    <mergeCell ref="D15:D17"/>
    <mergeCell ref="E15:E17"/>
    <mergeCell ref="F15:F17"/>
    <mergeCell ref="G15:G17"/>
    <mergeCell ref="H15:L15"/>
    <mergeCell ref="T10:V10"/>
    <mergeCell ref="U11:V11"/>
    <mergeCell ref="J5:N5"/>
    <mergeCell ref="P5:S5"/>
    <mergeCell ref="C7:J8"/>
    <mergeCell ref="U7:V7"/>
    <mergeCell ref="T8:V8"/>
    <mergeCell ref="T9:V9"/>
    <mergeCell ref="C11:G11"/>
    <mergeCell ref="J1:V1"/>
    <mergeCell ref="I2:N2"/>
    <mergeCell ref="J3:S3"/>
    <mergeCell ref="T3:U5"/>
    <mergeCell ref="D4:E4"/>
    <mergeCell ref="I4:S4"/>
    <mergeCell ref="D5:E5"/>
    <mergeCell ref="T27:U27"/>
    <mergeCell ref="T28:U28"/>
    <mergeCell ref="T29:U29"/>
    <mergeCell ref="B41:B43"/>
    <mergeCell ref="C41:C43"/>
    <mergeCell ref="D41:D43"/>
    <mergeCell ref="E41:E43"/>
    <mergeCell ref="Q42:R42"/>
    <mergeCell ref="T41:U43"/>
    <mergeCell ref="F41:F43"/>
    <mergeCell ref="G41:G43"/>
    <mergeCell ref="H41:L41"/>
    <mergeCell ref="M41:R41"/>
    <mergeCell ref="T30:U30"/>
    <mergeCell ref="T31:U31"/>
    <mergeCell ref="T32:U32"/>
    <mergeCell ref="T44:U44"/>
    <mergeCell ref="T45:U45"/>
    <mergeCell ref="T46:U46"/>
    <mergeCell ref="H42:I42"/>
    <mergeCell ref="J42:L42"/>
    <mergeCell ref="M42:N42"/>
    <mergeCell ref="O42:P42"/>
    <mergeCell ref="S41:S43"/>
    <mergeCell ref="T38:U38"/>
    <mergeCell ref="T39:U39"/>
    <mergeCell ref="T33:U33"/>
    <mergeCell ref="T34:U34"/>
    <mergeCell ref="T35:U35"/>
    <mergeCell ref="T36:U36"/>
    <mergeCell ref="T37:U37"/>
  </mergeCells>
  <phoneticPr fontId="12"/>
  <conditionalFormatting sqref="E12 F12:F13 G13 E14:G39 E44:H1003">
    <cfRule type="cellIs" dxfId="6" priority="1" operator="equal">
      <formula>""""""</formula>
    </cfRule>
  </conditionalFormatting>
  <conditionalFormatting sqref="E4:F4">
    <cfRule type="cellIs" dxfId="5" priority="2" operator="equal">
      <formula>""""""</formula>
    </cfRule>
  </conditionalFormatting>
  <conditionalFormatting sqref="E41:G43">
    <cfRule type="cellIs" dxfId="4" priority="4" operator="equal">
      <formula>""""""</formula>
    </cfRule>
  </conditionalFormatting>
  <dataValidations count="2">
    <dataValidation type="list" allowBlank="1" showInputMessage="1" showErrorMessage="1" prompt=" - " sqref="F20:F39" xr:uid="{00000000-0002-0000-0000-000000000000}">
      <formula1>"男,女"</formula1>
    </dataValidation>
    <dataValidation type="list" allowBlank="1" showInputMessage="1" showErrorMessage="1" prompt=" - " sqref="H44:L63 H20:L39" xr:uid="{00000000-0002-0000-0000-000001000000}">
      <formula1>"推,1.0,2.0,3.0"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P12" sqref="P12"/>
    </sheetView>
  </sheetViews>
  <sheetFormatPr defaultColWidth="12.6640625" defaultRowHeight="15" customHeight="1"/>
  <cols>
    <col min="1" max="2" width="4.33203125" customWidth="1"/>
    <col min="3" max="3" width="30.88671875" customWidth="1"/>
    <col min="4" max="4" width="10.109375" customWidth="1"/>
    <col min="5" max="5" width="16.33203125" customWidth="1"/>
    <col min="6" max="6" width="4.33203125" customWidth="1"/>
    <col min="7" max="7" width="5.6640625" customWidth="1"/>
    <col min="8" max="8" width="6" customWidth="1"/>
    <col min="9" max="18" width="5.109375" customWidth="1"/>
    <col min="19" max="19" width="10.109375" customWidth="1"/>
    <col min="20" max="20" width="8" customWidth="1"/>
    <col min="21" max="21" width="10.6640625" customWidth="1"/>
    <col min="22" max="22" width="21.109375" customWidth="1"/>
    <col min="23" max="26" width="8" customWidth="1"/>
  </cols>
  <sheetData>
    <row r="1" spans="1:26" ht="51" customHeight="1">
      <c r="A1" s="1"/>
      <c r="B1" s="1"/>
      <c r="C1" s="83" t="s">
        <v>57</v>
      </c>
      <c r="D1" s="1"/>
      <c r="E1" s="2"/>
      <c r="F1" s="2"/>
      <c r="G1" s="2"/>
      <c r="H1" s="2"/>
      <c r="I1" s="1"/>
      <c r="J1" s="226" t="s">
        <v>59</v>
      </c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1"/>
      <c r="X1" s="1"/>
      <c r="Y1" s="1"/>
      <c r="Z1" s="1"/>
    </row>
    <row r="2" spans="1:26" ht="18.75" customHeight="1" thickBot="1">
      <c r="A2" s="1"/>
      <c r="B2" s="3"/>
      <c r="C2" s="3" t="s">
        <v>58</v>
      </c>
      <c r="D2" s="3"/>
      <c r="E2" s="3"/>
      <c r="F2" s="3"/>
      <c r="G2" s="3"/>
      <c r="H2" s="3"/>
      <c r="I2" s="228" t="s">
        <v>0</v>
      </c>
      <c r="J2" s="229"/>
      <c r="K2" s="229"/>
      <c r="L2" s="229"/>
      <c r="M2" s="229"/>
      <c r="N2" s="229"/>
      <c r="O2" s="4"/>
      <c r="P2" s="4"/>
      <c r="Q2" s="5"/>
      <c r="R2" s="5"/>
      <c r="S2" s="5"/>
      <c r="T2" s="3" t="s">
        <v>1</v>
      </c>
      <c r="U2" s="5"/>
      <c r="V2" s="1"/>
      <c r="W2" s="1"/>
      <c r="X2" s="1"/>
      <c r="Y2" s="1"/>
      <c r="Z2" s="1"/>
    </row>
    <row r="3" spans="1:26" ht="14.25" customHeight="1" thickBot="1">
      <c r="A3" s="1"/>
      <c r="B3" s="3"/>
      <c r="C3" s="3"/>
      <c r="D3" s="3"/>
      <c r="E3" s="3"/>
      <c r="F3" s="3"/>
      <c r="G3" s="3"/>
      <c r="H3" s="3"/>
      <c r="I3" s="79" t="s">
        <v>2</v>
      </c>
      <c r="J3" s="273"/>
      <c r="K3" s="274"/>
      <c r="L3" s="274"/>
      <c r="M3" s="274"/>
      <c r="N3" s="274"/>
      <c r="O3" s="274"/>
      <c r="P3" s="274"/>
      <c r="Q3" s="274"/>
      <c r="R3" s="274"/>
      <c r="S3" s="220"/>
      <c r="T3" s="275"/>
      <c r="U3" s="220"/>
      <c r="V3" s="1"/>
      <c r="W3" s="1"/>
      <c r="X3" s="1"/>
      <c r="Y3" s="1"/>
      <c r="Z3" s="1"/>
    </row>
    <row r="4" spans="1:26" ht="21" customHeight="1">
      <c r="A4" s="1"/>
      <c r="B4" s="3"/>
      <c r="C4" s="5" t="s">
        <v>3</v>
      </c>
      <c r="D4" s="276"/>
      <c r="E4" s="238"/>
      <c r="F4" s="7" t="s">
        <v>5</v>
      </c>
      <c r="G4" s="8"/>
      <c r="H4" s="3"/>
      <c r="I4" s="277"/>
      <c r="J4" s="227"/>
      <c r="K4" s="227"/>
      <c r="L4" s="227"/>
      <c r="M4" s="227"/>
      <c r="N4" s="227"/>
      <c r="O4" s="227"/>
      <c r="P4" s="227"/>
      <c r="Q4" s="227"/>
      <c r="R4" s="227"/>
      <c r="S4" s="222"/>
      <c r="T4" s="234"/>
      <c r="U4" s="222"/>
      <c r="V4" s="9"/>
      <c r="W4" s="1"/>
      <c r="X4" s="1"/>
      <c r="Y4" s="1"/>
      <c r="Z4" s="1"/>
    </row>
    <row r="5" spans="1:26" ht="24.75" customHeight="1">
      <c r="A5" s="1"/>
      <c r="B5" s="3"/>
      <c r="C5" s="5" t="s">
        <v>6</v>
      </c>
      <c r="D5" s="276"/>
      <c r="E5" s="238"/>
      <c r="F5" s="3"/>
      <c r="G5" s="3"/>
      <c r="H5" s="3"/>
      <c r="I5" s="80" t="s">
        <v>7</v>
      </c>
      <c r="J5" s="281"/>
      <c r="K5" s="229"/>
      <c r="L5" s="229"/>
      <c r="M5" s="229"/>
      <c r="N5" s="229"/>
      <c r="O5" s="81" t="s">
        <v>8</v>
      </c>
      <c r="P5" s="282"/>
      <c r="Q5" s="229"/>
      <c r="R5" s="229"/>
      <c r="S5" s="236"/>
      <c r="T5" s="235"/>
      <c r="U5" s="236"/>
      <c r="V5" s="1"/>
      <c r="W5" s="1"/>
      <c r="X5" s="1"/>
      <c r="Y5" s="1"/>
      <c r="Z5" s="1"/>
    </row>
    <row r="6" spans="1:26" ht="13.5" customHeight="1">
      <c r="A6" s="1"/>
      <c r="B6" s="3"/>
      <c r="C6" s="5"/>
      <c r="D6" s="12"/>
      <c r="E6" s="12"/>
      <c r="F6" s="3"/>
      <c r="G6" s="3"/>
      <c r="H6" s="3"/>
      <c r="I6" s="13"/>
      <c r="J6" s="13"/>
      <c r="K6" s="13"/>
      <c r="L6" s="1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3"/>
      <c r="C7" s="283" t="s">
        <v>46</v>
      </c>
      <c r="D7" s="254"/>
      <c r="E7" s="254"/>
      <c r="F7" s="254"/>
      <c r="G7" s="254"/>
      <c r="H7" s="254"/>
      <c r="I7" s="254"/>
      <c r="J7" s="255"/>
      <c r="K7" s="1"/>
      <c r="L7" s="1"/>
      <c r="M7" s="1"/>
      <c r="N7" s="1"/>
      <c r="O7" s="1"/>
      <c r="P7" s="14"/>
      <c r="Q7" s="15"/>
      <c r="R7" s="16" t="s">
        <v>9</v>
      </c>
      <c r="S7" s="17"/>
      <c r="T7" s="18"/>
      <c r="U7" s="259" t="s">
        <v>10</v>
      </c>
      <c r="V7" s="238"/>
      <c r="W7" s="1"/>
      <c r="X7" s="1"/>
      <c r="Y7" s="1"/>
      <c r="Z7" s="1"/>
    </row>
    <row r="8" spans="1:26" ht="19.5" customHeight="1">
      <c r="A8" s="1"/>
      <c r="B8" s="3"/>
      <c r="C8" s="256"/>
      <c r="D8" s="257"/>
      <c r="E8" s="257"/>
      <c r="F8" s="257"/>
      <c r="G8" s="257"/>
      <c r="H8" s="257"/>
      <c r="I8" s="257"/>
      <c r="J8" s="258"/>
      <c r="K8" s="19"/>
      <c r="L8" s="20"/>
      <c r="M8" s="21"/>
      <c r="N8" s="22"/>
      <c r="O8" s="22"/>
      <c r="P8" s="23"/>
      <c r="Q8" s="23" t="s">
        <v>48</v>
      </c>
      <c r="R8" s="82"/>
      <c r="S8" s="25" t="s">
        <v>11</v>
      </c>
      <c r="T8" s="278"/>
      <c r="U8" s="279"/>
      <c r="V8" s="238"/>
      <c r="W8" s="1"/>
      <c r="X8" s="1"/>
      <c r="Y8" s="1"/>
      <c r="Z8" s="1"/>
    </row>
    <row r="9" spans="1:26" ht="23.25" customHeight="1">
      <c r="A9" s="1"/>
      <c r="B9" s="1"/>
      <c r="C9" s="26" t="s">
        <v>12</v>
      </c>
      <c r="D9" s="1"/>
      <c r="E9" s="26"/>
      <c r="F9" s="1"/>
      <c r="G9" s="1"/>
      <c r="H9" s="27"/>
      <c r="I9" s="1"/>
      <c r="J9" s="28"/>
      <c r="K9" s="20"/>
      <c r="L9" s="20"/>
      <c r="M9" s="21"/>
      <c r="N9" s="22"/>
      <c r="O9" s="22"/>
      <c r="P9" s="23"/>
      <c r="Q9" s="23" t="s">
        <v>13</v>
      </c>
      <c r="R9" s="82"/>
      <c r="S9" s="25" t="s">
        <v>11</v>
      </c>
      <c r="T9" s="278"/>
      <c r="U9" s="279"/>
      <c r="V9" s="238"/>
      <c r="W9" s="1"/>
      <c r="X9" s="1"/>
      <c r="Y9" s="1"/>
      <c r="Z9" s="1"/>
    </row>
    <row r="10" spans="1:26" ht="22.5" customHeight="1">
      <c r="A10" s="1"/>
      <c r="B10" s="1"/>
      <c r="C10" s="29" t="s">
        <v>14</v>
      </c>
      <c r="D10" s="1"/>
      <c r="E10" s="26"/>
      <c r="F10" s="1"/>
      <c r="G10" s="1"/>
      <c r="H10" s="1"/>
      <c r="I10" s="1"/>
      <c r="J10" s="30"/>
      <c r="K10" s="30"/>
      <c r="L10" s="1"/>
      <c r="M10" s="21"/>
      <c r="N10" s="22"/>
      <c r="O10" s="22"/>
      <c r="P10" s="23"/>
      <c r="Q10" s="23" t="s">
        <v>51</v>
      </c>
      <c r="R10" s="82"/>
      <c r="S10" s="25" t="s">
        <v>11</v>
      </c>
      <c r="T10" s="278"/>
      <c r="U10" s="279"/>
      <c r="V10" s="238"/>
      <c r="W10" s="1"/>
      <c r="X10" s="1"/>
      <c r="Y10" s="1"/>
      <c r="Z10" s="1"/>
    </row>
    <row r="11" spans="1:26" ht="25.5" customHeight="1">
      <c r="A11" s="1"/>
      <c r="B11" s="1"/>
      <c r="C11" s="260" t="s">
        <v>15</v>
      </c>
      <c r="D11" s="227"/>
      <c r="E11" s="227"/>
      <c r="F11" s="227"/>
      <c r="G11" s="227"/>
      <c r="H11" s="29"/>
      <c r="I11" s="29"/>
      <c r="J11" s="1"/>
      <c r="K11" s="1"/>
      <c r="L11" s="29"/>
      <c r="M11" s="1"/>
      <c r="N11" s="1"/>
      <c r="O11" s="1"/>
      <c r="P11" s="30"/>
      <c r="Q11" s="30"/>
      <c r="R11" s="31"/>
      <c r="S11" s="30"/>
      <c r="T11" s="30" t="s">
        <v>16</v>
      </c>
      <c r="U11" s="280"/>
      <c r="V11" s="238"/>
      <c r="W11" s="1"/>
      <c r="X11" s="1"/>
      <c r="Y11" s="1"/>
      <c r="Z11" s="1"/>
    </row>
    <row r="12" spans="1:26" ht="21" customHeight="1">
      <c r="A12" s="1"/>
      <c r="B12" s="1"/>
      <c r="C12" s="196" t="s">
        <v>56</v>
      </c>
      <c r="D12" s="197"/>
      <c r="E12" s="197"/>
      <c r="F12" s="197"/>
      <c r="G12" s="197"/>
      <c r="H12" s="196"/>
      <c r="I12" s="196"/>
      <c r="J12" s="1"/>
      <c r="K12" s="1"/>
      <c r="L12" s="29"/>
      <c r="M12" s="1"/>
      <c r="N12" s="1"/>
      <c r="O12" s="1"/>
      <c r="P12" s="30"/>
      <c r="Q12" s="30"/>
      <c r="R12" s="30"/>
      <c r="S12" s="30"/>
      <c r="T12" s="30"/>
      <c r="U12" s="32"/>
      <c r="V12" s="33"/>
      <c r="W12" s="1"/>
      <c r="X12" s="1"/>
      <c r="Y12" s="1"/>
      <c r="Z12" s="1"/>
    </row>
    <row r="13" spans="1:26" ht="27.6" customHeight="1" thickBot="1">
      <c r="A13" s="1"/>
      <c r="B13" s="1"/>
      <c r="C13" s="29" t="s">
        <v>17</v>
      </c>
      <c r="D13" s="29"/>
      <c r="E13" s="29"/>
      <c r="F13" s="29"/>
      <c r="G13" s="29"/>
      <c r="H13" s="1"/>
      <c r="I13" s="29"/>
      <c r="J13" s="1"/>
      <c r="K13" s="1"/>
      <c r="L13" s="29"/>
      <c r="M13" s="1"/>
      <c r="N13" s="1"/>
      <c r="O13" s="1"/>
      <c r="P13" s="30"/>
      <c r="Q13" s="30"/>
      <c r="R13" s="30"/>
      <c r="S13" s="30"/>
      <c r="T13" s="30"/>
      <c r="U13" s="33"/>
      <c r="V13" s="33"/>
      <c r="W13" s="1"/>
      <c r="X13" s="1"/>
      <c r="Y13" s="1"/>
      <c r="Z13" s="1"/>
    </row>
    <row r="14" spans="1:26" ht="17.25" customHeight="1">
      <c r="A14" s="1"/>
      <c r="B14" s="212" t="s">
        <v>18</v>
      </c>
      <c r="C14" s="215" t="s">
        <v>19</v>
      </c>
      <c r="D14" s="218" t="s">
        <v>20</v>
      </c>
      <c r="E14" s="215" t="s">
        <v>21</v>
      </c>
      <c r="F14" s="215" t="s">
        <v>22</v>
      </c>
      <c r="G14" s="215" t="s">
        <v>23</v>
      </c>
      <c r="H14" s="223" t="s">
        <v>24</v>
      </c>
      <c r="I14" s="224"/>
      <c r="J14" s="224"/>
      <c r="K14" s="224"/>
      <c r="L14" s="225"/>
      <c r="M14" s="223" t="s">
        <v>25</v>
      </c>
      <c r="N14" s="224"/>
      <c r="O14" s="224"/>
      <c r="P14" s="224"/>
      <c r="Q14" s="224"/>
      <c r="R14" s="224"/>
      <c r="S14" s="209" t="s">
        <v>26</v>
      </c>
      <c r="T14" s="219" t="s">
        <v>27</v>
      </c>
      <c r="U14" s="220"/>
      <c r="V14" s="1"/>
      <c r="W14" s="1"/>
      <c r="X14" s="1"/>
      <c r="Y14" s="1"/>
      <c r="Z14" s="1"/>
    </row>
    <row r="15" spans="1:26" ht="54" customHeight="1">
      <c r="A15" s="1"/>
      <c r="B15" s="213"/>
      <c r="C15" s="216"/>
      <c r="D15" s="216"/>
      <c r="E15" s="216"/>
      <c r="F15" s="216"/>
      <c r="G15" s="216"/>
      <c r="H15" s="204" t="s">
        <v>28</v>
      </c>
      <c r="I15" s="261"/>
      <c r="J15" s="262" t="s">
        <v>29</v>
      </c>
      <c r="K15" s="263"/>
      <c r="L15" s="264"/>
      <c r="M15" s="204" t="s">
        <v>28</v>
      </c>
      <c r="N15" s="261"/>
      <c r="O15" s="268" t="s">
        <v>29</v>
      </c>
      <c r="P15" s="261"/>
      <c r="Q15" s="268" t="s">
        <v>30</v>
      </c>
      <c r="R15" s="263"/>
      <c r="S15" s="210"/>
      <c r="T15" s="234"/>
      <c r="U15" s="222"/>
      <c r="V15" s="1"/>
      <c r="W15" s="1"/>
      <c r="X15" s="1"/>
      <c r="Y15" s="1"/>
      <c r="Z15" s="1"/>
    </row>
    <row r="16" spans="1:26" ht="45.75" customHeight="1" thickBot="1">
      <c r="A16" s="1"/>
      <c r="B16" s="265"/>
      <c r="C16" s="266"/>
      <c r="D16" s="266"/>
      <c r="E16" s="266"/>
      <c r="F16" s="266"/>
      <c r="G16" s="266"/>
      <c r="H16" s="37" t="s">
        <v>31</v>
      </c>
      <c r="I16" s="38" t="s">
        <v>32</v>
      </c>
      <c r="J16" s="38" t="s">
        <v>31</v>
      </c>
      <c r="K16" s="38" t="s">
        <v>32</v>
      </c>
      <c r="L16" s="39" t="s">
        <v>33</v>
      </c>
      <c r="M16" s="37" t="s">
        <v>31</v>
      </c>
      <c r="N16" s="38" t="s">
        <v>32</v>
      </c>
      <c r="O16" s="38" t="s">
        <v>31</v>
      </c>
      <c r="P16" s="38" t="s">
        <v>32</v>
      </c>
      <c r="Q16" s="38" t="s">
        <v>31</v>
      </c>
      <c r="R16" s="40" t="s">
        <v>32</v>
      </c>
      <c r="S16" s="267"/>
      <c r="T16" s="235"/>
      <c r="U16" s="236"/>
      <c r="V16" s="1"/>
      <c r="W16" s="1"/>
      <c r="X16" s="1"/>
      <c r="Y16" s="1"/>
      <c r="Z16" s="1"/>
    </row>
    <row r="17" spans="1:26" ht="24" customHeight="1">
      <c r="A17" s="1"/>
      <c r="B17" s="177" t="s">
        <v>34</v>
      </c>
      <c r="C17" s="178" t="s">
        <v>53</v>
      </c>
      <c r="D17" s="179" t="s">
        <v>35</v>
      </c>
      <c r="E17" s="180" t="s">
        <v>4</v>
      </c>
      <c r="F17" s="178" t="s">
        <v>36</v>
      </c>
      <c r="G17" s="178" t="s">
        <v>37</v>
      </c>
      <c r="H17" s="181">
        <v>1</v>
      </c>
      <c r="I17" s="180"/>
      <c r="J17" s="180" t="s">
        <v>38</v>
      </c>
      <c r="K17" s="180"/>
      <c r="L17" s="182"/>
      <c r="M17" s="181"/>
      <c r="N17" s="178"/>
      <c r="O17" s="178" t="s">
        <v>39</v>
      </c>
      <c r="P17" s="178"/>
      <c r="Q17" s="178"/>
      <c r="R17" s="183"/>
      <c r="S17" s="184">
        <v>9000</v>
      </c>
      <c r="T17" s="269" t="s">
        <v>40</v>
      </c>
      <c r="U17" s="220"/>
      <c r="V17" s="1"/>
      <c r="W17" s="1"/>
      <c r="X17" s="1"/>
      <c r="Y17" s="1"/>
      <c r="Z17" s="1"/>
    </row>
    <row r="18" spans="1:26" ht="24" customHeight="1" thickBot="1">
      <c r="A18" s="1"/>
      <c r="B18" s="185" t="s">
        <v>41</v>
      </c>
      <c r="C18" s="186" t="s">
        <v>55</v>
      </c>
      <c r="D18" s="187" t="s">
        <v>42</v>
      </c>
      <c r="E18" s="188" t="s">
        <v>50</v>
      </c>
      <c r="F18" s="186" t="s">
        <v>36</v>
      </c>
      <c r="G18" s="186" t="s">
        <v>43</v>
      </c>
      <c r="H18" s="189"/>
      <c r="I18" s="188"/>
      <c r="J18" s="188"/>
      <c r="K18" s="188"/>
      <c r="L18" s="190"/>
      <c r="M18" s="189" t="s">
        <v>44</v>
      </c>
      <c r="N18" s="186"/>
      <c r="O18" s="186"/>
      <c r="P18" s="186"/>
      <c r="Q18" s="186"/>
      <c r="R18" s="191"/>
      <c r="S18" s="192">
        <v>0</v>
      </c>
      <c r="T18" s="193"/>
      <c r="U18" s="194"/>
      <c r="V18" s="1"/>
      <c r="W18" s="1"/>
      <c r="X18" s="1"/>
      <c r="Y18" s="1"/>
      <c r="Z18" s="1"/>
    </row>
    <row r="19" spans="1:26" ht="24" customHeight="1" thickTop="1">
      <c r="A19" s="1"/>
      <c r="B19" s="53">
        <v>1</v>
      </c>
      <c r="C19" s="120"/>
      <c r="D19" s="121"/>
      <c r="E19" s="122"/>
      <c r="F19" s="120"/>
      <c r="G19" s="122"/>
      <c r="H19" s="123"/>
      <c r="I19" s="124"/>
      <c r="J19" s="122"/>
      <c r="K19" s="125"/>
      <c r="L19" s="125"/>
      <c r="M19" s="126"/>
      <c r="N19" s="120"/>
      <c r="O19" s="120"/>
      <c r="P19" s="120"/>
      <c r="Q19" s="120"/>
      <c r="R19" s="127"/>
      <c r="S19" s="128"/>
      <c r="T19" s="270"/>
      <c r="U19" s="203"/>
      <c r="V19" s="1"/>
      <c r="W19" s="1"/>
      <c r="X19" s="1"/>
      <c r="Y19" s="1"/>
      <c r="Z19" s="1"/>
    </row>
    <row r="20" spans="1:26" ht="24" customHeight="1">
      <c r="A20" s="1"/>
      <c r="B20" s="45">
        <v>2</v>
      </c>
      <c r="C20" s="129"/>
      <c r="D20" s="130"/>
      <c r="E20" s="131"/>
      <c r="F20" s="132"/>
      <c r="G20" s="131"/>
      <c r="H20" s="133"/>
      <c r="I20" s="134"/>
      <c r="J20" s="135"/>
      <c r="K20" s="136"/>
      <c r="L20" s="136"/>
      <c r="M20" s="45"/>
      <c r="N20" s="129"/>
      <c r="O20" s="129"/>
      <c r="P20" s="129"/>
      <c r="Q20" s="129"/>
      <c r="R20" s="137"/>
      <c r="S20" s="138"/>
      <c r="T20" s="271"/>
      <c r="U20" s="199"/>
      <c r="V20" s="1"/>
      <c r="W20" s="1"/>
      <c r="X20" s="1"/>
      <c r="Y20" s="1"/>
      <c r="Z20" s="1"/>
    </row>
    <row r="21" spans="1:26" ht="24" customHeight="1">
      <c r="A21" s="1"/>
      <c r="B21" s="45">
        <v>3</v>
      </c>
      <c r="C21" s="129"/>
      <c r="D21" s="130"/>
      <c r="E21" s="131"/>
      <c r="F21" s="132"/>
      <c r="G21" s="131"/>
      <c r="H21" s="133"/>
      <c r="I21" s="134"/>
      <c r="J21" s="135"/>
      <c r="K21" s="136"/>
      <c r="L21" s="136"/>
      <c r="M21" s="45"/>
      <c r="N21" s="129"/>
      <c r="O21" s="129"/>
      <c r="P21" s="129"/>
      <c r="Q21" s="129"/>
      <c r="R21" s="137"/>
      <c r="S21" s="138"/>
      <c r="T21" s="271"/>
      <c r="U21" s="199"/>
      <c r="V21" s="1"/>
      <c r="W21" s="1"/>
      <c r="X21" s="1"/>
      <c r="Y21" s="1"/>
      <c r="Z21" s="1"/>
    </row>
    <row r="22" spans="1:26" ht="24" customHeight="1">
      <c r="A22" s="1"/>
      <c r="B22" s="45">
        <v>4</v>
      </c>
      <c r="C22" s="129"/>
      <c r="D22" s="130"/>
      <c r="E22" s="131"/>
      <c r="F22" s="132"/>
      <c r="G22" s="131"/>
      <c r="H22" s="133"/>
      <c r="I22" s="134"/>
      <c r="J22" s="135"/>
      <c r="K22" s="136"/>
      <c r="L22" s="136"/>
      <c r="M22" s="45"/>
      <c r="N22" s="129"/>
      <c r="O22" s="129"/>
      <c r="P22" s="129"/>
      <c r="Q22" s="129"/>
      <c r="R22" s="137"/>
      <c r="S22" s="138"/>
      <c r="T22" s="271"/>
      <c r="U22" s="199"/>
      <c r="V22" s="1"/>
      <c r="W22" s="1"/>
      <c r="X22" s="1"/>
      <c r="Y22" s="1"/>
      <c r="Z22" s="1"/>
    </row>
    <row r="23" spans="1:26" ht="24" customHeight="1">
      <c r="A23" s="1"/>
      <c r="B23" s="45">
        <v>5</v>
      </c>
      <c r="C23" s="129"/>
      <c r="D23" s="130"/>
      <c r="E23" s="129"/>
      <c r="F23" s="132"/>
      <c r="G23" s="131"/>
      <c r="H23" s="133"/>
      <c r="I23" s="134"/>
      <c r="J23" s="135"/>
      <c r="K23" s="136"/>
      <c r="L23" s="136"/>
      <c r="M23" s="45"/>
      <c r="N23" s="129"/>
      <c r="O23" s="129"/>
      <c r="P23" s="129"/>
      <c r="Q23" s="129"/>
      <c r="R23" s="137"/>
      <c r="S23" s="138"/>
      <c r="T23" s="271"/>
      <c r="U23" s="199"/>
      <c r="V23" s="1"/>
      <c r="W23" s="1"/>
      <c r="X23" s="1"/>
      <c r="Y23" s="1"/>
      <c r="Z23" s="1"/>
    </row>
    <row r="24" spans="1:26" ht="24" customHeight="1">
      <c r="A24" s="1"/>
      <c r="B24" s="45">
        <v>6</v>
      </c>
      <c r="C24" s="129"/>
      <c r="D24" s="130"/>
      <c r="E24" s="129"/>
      <c r="F24" s="132"/>
      <c r="G24" s="131"/>
      <c r="H24" s="133"/>
      <c r="I24" s="134"/>
      <c r="J24" s="135"/>
      <c r="K24" s="136"/>
      <c r="L24" s="136"/>
      <c r="M24" s="45"/>
      <c r="N24" s="129"/>
      <c r="O24" s="129"/>
      <c r="P24" s="129"/>
      <c r="Q24" s="129"/>
      <c r="R24" s="137"/>
      <c r="S24" s="138"/>
      <c r="T24" s="271"/>
      <c r="U24" s="199"/>
      <c r="V24" s="1"/>
      <c r="W24" s="1"/>
      <c r="X24" s="1"/>
      <c r="Y24" s="1"/>
      <c r="Z24" s="1"/>
    </row>
    <row r="25" spans="1:26" ht="24" customHeight="1">
      <c r="A25" s="1"/>
      <c r="B25" s="45">
        <v>7</v>
      </c>
      <c r="C25" s="129"/>
      <c r="D25" s="130"/>
      <c r="E25" s="129"/>
      <c r="F25" s="132"/>
      <c r="G25" s="131"/>
      <c r="H25" s="133"/>
      <c r="I25" s="134"/>
      <c r="J25" s="135"/>
      <c r="K25" s="136"/>
      <c r="L25" s="136"/>
      <c r="M25" s="45"/>
      <c r="N25" s="129"/>
      <c r="O25" s="129"/>
      <c r="P25" s="129"/>
      <c r="Q25" s="129"/>
      <c r="R25" s="137"/>
      <c r="S25" s="138"/>
      <c r="T25" s="271"/>
      <c r="U25" s="199"/>
      <c r="V25" s="1"/>
      <c r="W25" s="1"/>
      <c r="X25" s="1"/>
      <c r="Y25" s="1"/>
      <c r="Z25" s="1"/>
    </row>
    <row r="26" spans="1:26" ht="24" customHeight="1">
      <c r="A26" s="1"/>
      <c r="B26" s="45">
        <v>8</v>
      </c>
      <c r="C26" s="129"/>
      <c r="D26" s="130"/>
      <c r="E26" s="129"/>
      <c r="F26" s="132"/>
      <c r="G26" s="131"/>
      <c r="H26" s="133"/>
      <c r="I26" s="134"/>
      <c r="J26" s="135"/>
      <c r="K26" s="136"/>
      <c r="L26" s="136"/>
      <c r="M26" s="45"/>
      <c r="N26" s="129"/>
      <c r="O26" s="129"/>
      <c r="P26" s="129"/>
      <c r="Q26" s="129"/>
      <c r="R26" s="137"/>
      <c r="S26" s="138"/>
      <c r="T26" s="271"/>
      <c r="U26" s="199"/>
      <c r="V26" s="1"/>
      <c r="W26" s="1"/>
      <c r="X26" s="1"/>
      <c r="Y26" s="1"/>
      <c r="Z26" s="1"/>
    </row>
    <row r="27" spans="1:26" ht="24" customHeight="1">
      <c r="A27" s="1"/>
      <c r="B27" s="45">
        <v>9</v>
      </c>
      <c r="C27" s="129"/>
      <c r="D27" s="130"/>
      <c r="E27" s="129"/>
      <c r="F27" s="132"/>
      <c r="G27" s="131"/>
      <c r="H27" s="133"/>
      <c r="I27" s="134"/>
      <c r="J27" s="135"/>
      <c r="K27" s="136"/>
      <c r="L27" s="136"/>
      <c r="M27" s="45"/>
      <c r="N27" s="129"/>
      <c r="O27" s="129"/>
      <c r="P27" s="129"/>
      <c r="Q27" s="129"/>
      <c r="R27" s="137"/>
      <c r="S27" s="138"/>
      <c r="T27" s="271"/>
      <c r="U27" s="199"/>
      <c r="V27" s="1"/>
      <c r="W27" s="1"/>
      <c r="X27" s="1"/>
      <c r="Y27" s="1"/>
      <c r="Z27" s="1"/>
    </row>
    <row r="28" spans="1:26" ht="24" customHeight="1">
      <c r="A28" s="1"/>
      <c r="B28" s="45">
        <v>10</v>
      </c>
      <c r="C28" s="129"/>
      <c r="D28" s="130"/>
      <c r="E28" s="129"/>
      <c r="F28" s="132"/>
      <c r="G28" s="131"/>
      <c r="H28" s="133"/>
      <c r="I28" s="134"/>
      <c r="J28" s="135"/>
      <c r="K28" s="136"/>
      <c r="L28" s="136"/>
      <c r="M28" s="45"/>
      <c r="N28" s="129"/>
      <c r="O28" s="129"/>
      <c r="P28" s="129"/>
      <c r="Q28" s="129"/>
      <c r="R28" s="137"/>
      <c r="S28" s="138"/>
      <c r="T28" s="271"/>
      <c r="U28" s="199"/>
      <c r="V28" s="1"/>
      <c r="W28" s="1"/>
      <c r="X28" s="1"/>
      <c r="Y28" s="1"/>
      <c r="Z28" s="1"/>
    </row>
    <row r="29" spans="1:26" ht="24" customHeight="1">
      <c r="A29" s="1"/>
      <c r="B29" s="45">
        <v>11</v>
      </c>
      <c r="C29" s="129"/>
      <c r="D29" s="130"/>
      <c r="E29" s="129"/>
      <c r="F29" s="132"/>
      <c r="G29" s="131"/>
      <c r="H29" s="133"/>
      <c r="I29" s="134"/>
      <c r="J29" s="135"/>
      <c r="K29" s="136"/>
      <c r="L29" s="136"/>
      <c r="M29" s="45"/>
      <c r="N29" s="129"/>
      <c r="O29" s="129"/>
      <c r="P29" s="129"/>
      <c r="Q29" s="129"/>
      <c r="R29" s="137"/>
      <c r="S29" s="138"/>
      <c r="T29" s="271"/>
      <c r="U29" s="199"/>
      <c r="V29" s="1"/>
      <c r="W29" s="1"/>
      <c r="X29" s="1"/>
      <c r="Y29" s="1"/>
      <c r="Z29" s="1"/>
    </row>
    <row r="30" spans="1:26" ht="24" customHeight="1">
      <c r="A30" s="1"/>
      <c r="B30" s="45">
        <v>12</v>
      </c>
      <c r="C30" s="129"/>
      <c r="D30" s="130"/>
      <c r="E30" s="129"/>
      <c r="F30" s="132"/>
      <c r="G30" s="131"/>
      <c r="H30" s="133"/>
      <c r="I30" s="134"/>
      <c r="J30" s="135"/>
      <c r="K30" s="136"/>
      <c r="L30" s="136"/>
      <c r="M30" s="45"/>
      <c r="N30" s="129"/>
      <c r="O30" s="129"/>
      <c r="P30" s="129"/>
      <c r="Q30" s="129"/>
      <c r="R30" s="137"/>
      <c r="S30" s="138"/>
      <c r="T30" s="271"/>
      <c r="U30" s="199"/>
      <c r="V30" s="1"/>
      <c r="W30" s="1"/>
      <c r="X30" s="1"/>
      <c r="Y30" s="1"/>
      <c r="Z30" s="1"/>
    </row>
    <row r="31" spans="1:26" ht="24" customHeight="1">
      <c r="A31" s="1"/>
      <c r="B31" s="45">
        <v>13</v>
      </c>
      <c r="C31" s="129"/>
      <c r="D31" s="130"/>
      <c r="E31" s="129"/>
      <c r="F31" s="132"/>
      <c r="G31" s="131"/>
      <c r="H31" s="133"/>
      <c r="I31" s="134"/>
      <c r="J31" s="135"/>
      <c r="K31" s="136"/>
      <c r="L31" s="136"/>
      <c r="M31" s="45"/>
      <c r="N31" s="129"/>
      <c r="O31" s="129"/>
      <c r="P31" s="129"/>
      <c r="Q31" s="129"/>
      <c r="R31" s="137"/>
      <c r="S31" s="138"/>
      <c r="T31" s="271"/>
      <c r="U31" s="199"/>
      <c r="V31" s="1"/>
      <c r="W31" s="1"/>
      <c r="X31" s="1"/>
      <c r="Y31" s="1"/>
      <c r="Z31" s="1"/>
    </row>
    <row r="32" spans="1:26" ht="24" customHeight="1">
      <c r="A32" s="1"/>
      <c r="B32" s="45">
        <v>14</v>
      </c>
      <c r="C32" s="129"/>
      <c r="D32" s="130"/>
      <c r="E32" s="129"/>
      <c r="F32" s="132"/>
      <c r="G32" s="131"/>
      <c r="H32" s="133"/>
      <c r="I32" s="134"/>
      <c r="J32" s="135"/>
      <c r="K32" s="136"/>
      <c r="L32" s="136"/>
      <c r="M32" s="45"/>
      <c r="N32" s="129"/>
      <c r="O32" s="129"/>
      <c r="P32" s="129"/>
      <c r="Q32" s="129"/>
      <c r="R32" s="137"/>
      <c r="S32" s="138"/>
      <c r="T32" s="271"/>
      <c r="U32" s="199"/>
      <c r="V32" s="1"/>
      <c r="W32" s="1"/>
      <c r="X32" s="1"/>
      <c r="Y32" s="1"/>
      <c r="Z32" s="1"/>
    </row>
    <row r="33" spans="1:26" ht="24" customHeight="1">
      <c r="A33" s="1"/>
      <c r="B33" s="45">
        <v>15</v>
      </c>
      <c r="C33" s="129"/>
      <c r="D33" s="130"/>
      <c r="E33" s="129"/>
      <c r="F33" s="132"/>
      <c r="G33" s="131"/>
      <c r="H33" s="133"/>
      <c r="I33" s="134"/>
      <c r="J33" s="135"/>
      <c r="K33" s="136"/>
      <c r="L33" s="136"/>
      <c r="M33" s="45"/>
      <c r="N33" s="129"/>
      <c r="O33" s="129"/>
      <c r="P33" s="129"/>
      <c r="Q33" s="129"/>
      <c r="R33" s="137"/>
      <c r="S33" s="138"/>
      <c r="T33" s="271"/>
      <c r="U33" s="199"/>
      <c r="V33" s="1"/>
      <c r="W33" s="1"/>
      <c r="X33" s="1"/>
      <c r="Y33" s="1"/>
      <c r="Z33" s="1"/>
    </row>
    <row r="34" spans="1:26" ht="24" customHeight="1">
      <c r="A34" s="1"/>
      <c r="B34" s="45">
        <v>16</v>
      </c>
      <c r="C34" s="129"/>
      <c r="D34" s="130"/>
      <c r="E34" s="129"/>
      <c r="F34" s="132"/>
      <c r="G34" s="131"/>
      <c r="H34" s="133"/>
      <c r="I34" s="134"/>
      <c r="J34" s="135"/>
      <c r="K34" s="136"/>
      <c r="L34" s="136"/>
      <c r="M34" s="45"/>
      <c r="N34" s="129"/>
      <c r="O34" s="129"/>
      <c r="P34" s="129"/>
      <c r="Q34" s="129"/>
      <c r="R34" s="137"/>
      <c r="S34" s="138"/>
      <c r="T34" s="271"/>
      <c r="U34" s="199"/>
      <c r="V34" s="1"/>
      <c r="W34" s="1"/>
      <c r="X34" s="1"/>
      <c r="Y34" s="1"/>
      <c r="Z34" s="1"/>
    </row>
    <row r="35" spans="1:26" ht="24" customHeight="1">
      <c r="A35" s="1"/>
      <c r="B35" s="45">
        <v>27</v>
      </c>
      <c r="C35" s="129"/>
      <c r="D35" s="130"/>
      <c r="E35" s="129"/>
      <c r="F35" s="132"/>
      <c r="G35" s="131"/>
      <c r="H35" s="133"/>
      <c r="I35" s="134"/>
      <c r="J35" s="135"/>
      <c r="K35" s="136"/>
      <c r="L35" s="136"/>
      <c r="M35" s="45"/>
      <c r="N35" s="129"/>
      <c r="O35" s="129"/>
      <c r="P35" s="129"/>
      <c r="Q35" s="129"/>
      <c r="R35" s="137"/>
      <c r="S35" s="138"/>
      <c r="T35" s="271"/>
      <c r="U35" s="199"/>
      <c r="V35" s="1"/>
      <c r="W35" s="1"/>
      <c r="X35" s="1"/>
      <c r="Y35" s="1"/>
      <c r="Z35" s="1"/>
    </row>
    <row r="36" spans="1:26" ht="24" customHeight="1">
      <c r="A36" s="1"/>
      <c r="B36" s="45">
        <v>18</v>
      </c>
      <c r="C36" s="129"/>
      <c r="D36" s="130"/>
      <c r="E36" s="129"/>
      <c r="F36" s="132"/>
      <c r="G36" s="131"/>
      <c r="H36" s="133"/>
      <c r="I36" s="134"/>
      <c r="J36" s="135"/>
      <c r="K36" s="136"/>
      <c r="L36" s="136"/>
      <c r="M36" s="45"/>
      <c r="N36" s="129"/>
      <c r="O36" s="129"/>
      <c r="P36" s="129"/>
      <c r="Q36" s="129"/>
      <c r="R36" s="137"/>
      <c r="S36" s="138"/>
      <c r="T36" s="271"/>
      <c r="U36" s="199"/>
      <c r="V36" s="1"/>
      <c r="W36" s="1"/>
      <c r="X36" s="1"/>
      <c r="Y36" s="1"/>
      <c r="Z36" s="1"/>
    </row>
    <row r="37" spans="1:26" ht="24" customHeight="1">
      <c r="A37" s="1"/>
      <c r="B37" s="45">
        <v>19</v>
      </c>
      <c r="C37" s="129"/>
      <c r="D37" s="130"/>
      <c r="E37" s="129"/>
      <c r="F37" s="132"/>
      <c r="G37" s="131"/>
      <c r="H37" s="133"/>
      <c r="I37" s="134"/>
      <c r="J37" s="135"/>
      <c r="K37" s="136"/>
      <c r="L37" s="136"/>
      <c r="M37" s="45"/>
      <c r="N37" s="129"/>
      <c r="O37" s="129"/>
      <c r="P37" s="129"/>
      <c r="Q37" s="129"/>
      <c r="R37" s="137"/>
      <c r="S37" s="138"/>
      <c r="T37" s="271"/>
      <c r="U37" s="199"/>
      <c r="V37" s="1"/>
      <c r="W37" s="1"/>
      <c r="X37" s="1"/>
      <c r="Y37" s="1"/>
      <c r="Z37" s="1"/>
    </row>
    <row r="38" spans="1:26" ht="24" customHeight="1" thickBot="1">
      <c r="A38" s="1"/>
      <c r="B38" s="71">
        <v>20</v>
      </c>
      <c r="C38" s="140"/>
      <c r="D38" s="141"/>
      <c r="E38" s="140"/>
      <c r="F38" s="142"/>
      <c r="G38" s="38"/>
      <c r="H38" s="143"/>
      <c r="I38" s="144"/>
      <c r="J38" s="145"/>
      <c r="K38" s="146"/>
      <c r="L38" s="146"/>
      <c r="M38" s="71"/>
      <c r="N38" s="140"/>
      <c r="O38" s="140"/>
      <c r="P38" s="140"/>
      <c r="Q38" s="140"/>
      <c r="R38" s="147"/>
      <c r="S38" s="148"/>
      <c r="T38" s="272"/>
      <c r="U38" s="201"/>
      <c r="V38" s="1"/>
      <c r="W38" s="1"/>
      <c r="X38" s="1"/>
      <c r="Y38" s="1"/>
      <c r="Z38" s="1"/>
    </row>
    <row r="39" spans="1:26" ht="25.5" customHeight="1" thickBo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5" customHeight="1">
      <c r="A40" s="1"/>
      <c r="B40" s="212" t="s">
        <v>18</v>
      </c>
      <c r="C40" s="215" t="s">
        <v>45</v>
      </c>
      <c r="D40" s="218" t="s">
        <v>20</v>
      </c>
      <c r="E40" s="215" t="s">
        <v>21</v>
      </c>
      <c r="F40" s="215" t="s">
        <v>22</v>
      </c>
      <c r="G40" s="215" t="s">
        <v>23</v>
      </c>
      <c r="H40" s="223" t="s">
        <v>24</v>
      </c>
      <c r="I40" s="224"/>
      <c r="J40" s="224"/>
      <c r="K40" s="224"/>
      <c r="L40" s="225"/>
      <c r="M40" s="223" t="s">
        <v>25</v>
      </c>
      <c r="N40" s="224"/>
      <c r="O40" s="224"/>
      <c r="P40" s="224"/>
      <c r="Q40" s="224"/>
      <c r="R40" s="224"/>
      <c r="S40" s="209" t="s">
        <v>26</v>
      </c>
      <c r="T40" s="219" t="s">
        <v>27</v>
      </c>
      <c r="U40" s="220"/>
      <c r="V40" s="1"/>
      <c r="W40" s="1"/>
      <c r="X40" s="1"/>
      <c r="Y40" s="1"/>
      <c r="Z40" s="1"/>
    </row>
    <row r="41" spans="1:26" ht="19.5" customHeight="1">
      <c r="A41" s="1"/>
      <c r="B41" s="213"/>
      <c r="C41" s="216"/>
      <c r="D41" s="216"/>
      <c r="E41" s="216"/>
      <c r="F41" s="216"/>
      <c r="G41" s="216"/>
      <c r="H41" s="204" t="s">
        <v>28</v>
      </c>
      <c r="I41" s="205"/>
      <c r="J41" s="206" t="s">
        <v>29</v>
      </c>
      <c r="K41" s="207"/>
      <c r="L41" s="199"/>
      <c r="M41" s="204" t="s">
        <v>28</v>
      </c>
      <c r="N41" s="205"/>
      <c r="O41" s="208" t="s">
        <v>29</v>
      </c>
      <c r="P41" s="205"/>
      <c r="Q41" s="208" t="s">
        <v>30</v>
      </c>
      <c r="R41" s="207"/>
      <c r="S41" s="210"/>
      <c r="T41" s="221"/>
      <c r="U41" s="222"/>
      <c r="V41" s="1"/>
      <c r="W41" s="1"/>
      <c r="X41" s="1"/>
      <c r="Y41" s="1"/>
      <c r="Z41" s="1"/>
    </row>
    <row r="42" spans="1:26" ht="42" customHeight="1" thickBot="1">
      <c r="A42" s="1"/>
      <c r="B42" s="214"/>
      <c r="C42" s="217"/>
      <c r="D42" s="217"/>
      <c r="E42" s="217"/>
      <c r="F42" s="217"/>
      <c r="G42" s="217"/>
      <c r="H42" s="85" t="s">
        <v>31</v>
      </c>
      <c r="I42" s="86" t="s">
        <v>32</v>
      </c>
      <c r="J42" s="86" t="s">
        <v>31</v>
      </c>
      <c r="K42" s="86" t="s">
        <v>32</v>
      </c>
      <c r="L42" s="87" t="s">
        <v>33</v>
      </c>
      <c r="M42" s="85" t="s">
        <v>31</v>
      </c>
      <c r="N42" s="86" t="s">
        <v>32</v>
      </c>
      <c r="O42" s="38" t="s">
        <v>31</v>
      </c>
      <c r="P42" s="38" t="s">
        <v>32</v>
      </c>
      <c r="Q42" s="38" t="s">
        <v>31</v>
      </c>
      <c r="R42" s="88" t="s">
        <v>32</v>
      </c>
      <c r="S42" s="211"/>
      <c r="T42" s="221"/>
      <c r="U42" s="222"/>
      <c r="V42" s="1"/>
      <c r="W42" s="1"/>
      <c r="X42" s="1"/>
      <c r="Y42" s="1"/>
      <c r="Z42" s="1"/>
    </row>
    <row r="43" spans="1:26" ht="23.4" customHeight="1" thickTop="1">
      <c r="A43" s="1"/>
      <c r="B43" s="53">
        <v>21</v>
      </c>
      <c r="C43" s="120"/>
      <c r="D43" s="121"/>
      <c r="E43" s="150"/>
      <c r="F43" s="120"/>
      <c r="G43" s="122"/>
      <c r="H43" s="151"/>
      <c r="I43" s="152"/>
      <c r="J43" s="152"/>
      <c r="K43" s="152"/>
      <c r="L43" s="153"/>
      <c r="M43" s="154"/>
      <c r="N43" s="120"/>
      <c r="O43" s="120"/>
      <c r="P43" s="120"/>
      <c r="Q43" s="120"/>
      <c r="R43" s="155"/>
      <c r="S43" s="156"/>
      <c r="T43" s="270"/>
      <c r="U43" s="203"/>
      <c r="V43" s="1"/>
      <c r="W43" s="1"/>
      <c r="X43" s="1"/>
      <c r="Y43" s="1"/>
      <c r="Z43" s="1"/>
    </row>
    <row r="44" spans="1:26" ht="23.4" customHeight="1">
      <c r="A44" s="1"/>
      <c r="B44" s="45">
        <v>22</v>
      </c>
      <c r="C44" s="129"/>
      <c r="D44" s="130"/>
      <c r="E44" s="157"/>
      <c r="F44" s="129"/>
      <c r="G44" s="131"/>
      <c r="H44" s="158"/>
      <c r="I44" s="131"/>
      <c r="J44" s="131"/>
      <c r="K44" s="131"/>
      <c r="L44" s="159"/>
      <c r="M44" s="160"/>
      <c r="N44" s="129"/>
      <c r="O44" s="129"/>
      <c r="P44" s="129"/>
      <c r="Q44" s="129"/>
      <c r="R44" s="84"/>
      <c r="S44" s="161"/>
      <c r="T44" s="271"/>
      <c r="U44" s="199"/>
      <c r="V44" s="1"/>
      <c r="W44" s="1"/>
      <c r="X44" s="1"/>
      <c r="Y44" s="1"/>
      <c r="Z44" s="1"/>
    </row>
    <row r="45" spans="1:26" ht="23.4" customHeight="1">
      <c r="A45" s="1"/>
      <c r="B45" s="45">
        <v>23</v>
      </c>
      <c r="C45" s="129"/>
      <c r="D45" s="130"/>
      <c r="E45" s="157"/>
      <c r="F45" s="129"/>
      <c r="G45" s="129"/>
      <c r="H45" s="158"/>
      <c r="I45" s="131"/>
      <c r="J45" s="131"/>
      <c r="K45" s="131"/>
      <c r="L45" s="159"/>
      <c r="M45" s="160"/>
      <c r="N45" s="129"/>
      <c r="O45" s="129"/>
      <c r="P45" s="129"/>
      <c r="Q45" s="129"/>
      <c r="R45" s="84"/>
      <c r="S45" s="161"/>
      <c r="T45" s="271"/>
      <c r="U45" s="199"/>
      <c r="V45" s="1"/>
      <c r="W45" s="1"/>
      <c r="X45" s="1"/>
      <c r="Y45" s="1"/>
      <c r="Z45" s="1"/>
    </row>
    <row r="46" spans="1:26" ht="23.4" customHeight="1">
      <c r="A46" s="1"/>
      <c r="B46" s="45">
        <v>24</v>
      </c>
      <c r="C46" s="129"/>
      <c r="D46" s="130"/>
      <c r="E46" s="157"/>
      <c r="F46" s="129"/>
      <c r="G46" s="131"/>
      <c r="H46" s="158"/>
      <c r="I46" s="131"/>
      <c r="J46" s="131"/>
      <c r="K46" s="131"/>
      <c r="L46" s="159"/>
      <c r="M46" s="160"/>
      <c r="N46" s="129"/>
      <c r="O46" s="129"/>
      <c r="P46" s="129"/>
      <c r="Q46" s="129"/>
      <c r="R46" s="84"/>
      <c r="S46" s="161"/>
      <c r="T46" s="139"/>
      <c r="U46" s="162"/>
      <c r="V46" s="1"/>
      <c r="W46" s="1"/>
      <c r="X46" s="1"/>
      <c r="Y46" s="1"/>
      <c r="Z46" s="1"/>
    </row>
    <row r="47" spans="1:26" ht="23.4" customHeight="1">
      <c r="A47" s="1"/>
      <c r="B47" s="45">
        <v>25</v>
      </c>
      <c r="C47" s="129"/>
      <c r="D47" s="130"/>
      <c r="E47" s="157"/>
      <c r="F47" s="129"/>
      <c r="G47" s="129"/>
      <c r="H47" s="158"/>
      <c r="I47" s="131"/>
      <c r="J47" s="131"/>
      <c r="K47" s="131"/>
      <c r="L47" s="159"/>
      <c r="M47" s="160"/>
      <c r="N47" s="129"/>
      <c r="O47" s="129"/>
      <c r="P47" s="129"/>
      <c r="Q47" s="129"/>
      <c r="R47" s="84"/>
      <c r="S47" s="161"/>
      <c r="T47" s="139"/>
      <c r="U47" s="162"/>
      <c r="V47" s="1"/>
      <c r="W47" s="1"/>
      <c r="X47" s="1"/>
      <c r="Y47" s="1"/>
      <c r="Z47" s="1"/>
    </row>
    <row r="48" spans="1:26" ht="23.4" customHeight="1">
      <c r="A48" s="1"/>
      <c r="B48" s="45">
        <v>26</v>
      </c>
      <c r="C48" s="129"/>
      <c r="D48" s="130"/>
      <c r="E48" s="157"/>
      <c r="F48" s="129"/>
      <c r="G48" s="129"/>
      <c r="H48" s="158"/>
      <c r="I48" s="131"/>
      <c r="J48" s="131"/>
      <c r="K48" s="131"/>
      <c r="L48" s="159"/>
      <c r="M48" s="160"/>
      <c r="N48" s="129"/>
      <c r="O48" s="129"/>
      <c r="P48" s="129"/>
      <c r="Q48" s="129"/>
      <c r="R48" s="84"/>
      <c r="S48" s="161"/>
      <c r="T48" s="139"/>
      <c r="U48" s="162"/>
      <c r="V48" s="1"/>
      <c r="W48" s="1"/>
      <c r="X48" s="1"/>
      <c r="Y48" s="1"/>
      <c r="Z48" s="1"/>
    </row>
    <row r="49" spans="1:26" ht="23.4" customHeight="1">
      <c r="A49" s="1"/>
      <c r="B49" s="45">
        <v>27</v>
      </c>
      <c r="C49" s="129"/>
      <c r="D49" s="130"/>
      <c r="E49" s="157"/>
      <c r="F49" s="129"/>
      <c r="G49" s="131"/>
      <c r="H49" s="158"/>
      <c r="I49" s="131"/>
      <c r="J49" s="131"/>
      <c r="K49" s="131"/>
      <c r="L49" s="159"/>
      <c r="M49" s="160"/>
      <c r="N49" s="129"/>
      <c r="O49" s="129"/>
      <c r="P49" s="129"/>
      <c r="Q49" s="129"/>
      <c r="R49" s="84"/>
      <c r="S49" s="161"/>
      <c r="T49" s="139"/>
      <c r="U49" s="162"/>
      <c r="V49" s="1"/>
      <c r="W49" s="1"/>
      <c r="X49" s="1"/>
      <c r="Y49" s="1"/>
      <c r="Z49" s="1"/>
    </row>
    <row r="50" spans="1:26" ht="23.4" customHeight="1">
      <c r="A50" s="1"/>
      <c r="B50" s="45">
        <v>28</v>
      </c>
      <c r="C50" s="129"/>
      <c r="D50" s="130"/>
      <c r="E50" s="157"/>
      <c r="F50" s="129"/>
      <c r="G50" s="131"/>
      <c r="H50" s="158"/>
      <c r="I50" s="131"/>
      <c r="J50" s="131"/>
      <c r="K50" s="131"/>
      <c r="L50" s="159"/>
      <c r="M50" s="160"/>
      <c r="N50" s="129"/>
      <c r="O50" s="129"/>
      <c r="P50" s="129"/>
      <c r="Q50" s="163"/>
      <c r="R50" s="84"/>
      <c r="S50" s="161"/>
      <c r="T50" s="139"/>
      <c r="U50" s="162"/>
      <c r="V50" s="1"/>
      <c r="W50" s="1"/>
      <c r="X50" s="1"/>
      <c r="Y50" s="1"/>
      <c r="Z50" s="1"/>
    </row>
    <row r="51" spans="1:26" ht="23.4" customHeight="1">
      <c r="A51" s="1"/>
      <c r="B51" s="45">
        <v>29</v>
      </c>
      <c r="C51" s="129"/>
      <c r="D51" s="130"/>
      <c r="E51" s="157"/>
      <c r="F51" s="129"/>
      <c r="G51" s="131"/>
      <c r="H51" s="158"/>
      <c r="I51" s="131"/>
      <c r="J51" s="131"/>
      <c r="K51" s="131"/>
      <c r="L51" s="159"/>
      <c r="M51" s="160"/>
      <c r="N51" s="129"/>
      <c r="O51" s="129"/>
      <c r="P51" s="129"/>
      <c r="Q51" s="129"/>
      <c r="R51" s="84"/>
      <c r="S51" s="164"/>
      <c r="T51" s="139"/>
      <c r="U51" s="162"/>
      <c r="V51" s="1"/>
      <c r="W51" s="1"/>
      <c r="X51" s="1"/>
      <c r="Y51" s="1"/>
      <c r="Z51" s="1"/>
    </row>
    <row r="52" spans="1:26" ht="23.4" customHeight="1">
      <c r="A52" s="1"/>
      <c r="B52" s="45">
        <v>30</v>
      </c>
      <c r="C52" s="129"/>
      <c r="D52" s="130"/>
      <c r="E52" s="157"/>
      <c r="F52" s="129"/>
      <c r="G52" s="131"/>
      <c r="H52" s="158"/>
      <c r="I52" s="131"/>
      <c r="J52" s="131"/>
      <c r="K52" s="131"/>
      <c r="L52" s="159"/>
      <c r="M52" s="160"/>
      <c r="N52" s="129"/>
      <c r="O52" s="129"/>
      <c r="P52" s="129"/>
      <c r="Q52" s="129"/>
      <c r="R52" s="84"/>
      <c r="S52" s="164"/>
      <c r="T52" s="139"/>
      <c r="U52" s="162"/>
      <c r="V52" s="1"/>
      <c r="W52" s="1"/>
      <c r="X52" s="1"/>
      <c r="Y52" s="1"/>
      <c r="Z52" s="1"/>
    </row>
    <row r="53" spans="1:26" ht="23.4" customHeight="1">
      <c r="A53" s="1"/>
      <c r="B53" s="45">
        <v>31</v>
      </c>
      <c r="C53" s="129"/>
      <c r="D53" s="130"/>
      <c r="E53" s="157"/>
      <c r="F53" s="129"/>
      <c r="G53" s="131"/>
      <c r="H53" s="158"/>
      <c r="I53" s="131"/>
      <c r="J53" s="131"/>
      <c r="K53" s="131"/>
      <c r="L53" s="159"/>
      <c r="M53" s="160"/>
      <c r="N53" s="129"/>
      <c r="O53" s="129"/>
      <c r="P53" s="129"/>
      <c r="Q53" s="129"/>
      <c r="R53" s="84"/>
      <c r="S53" s="164"/>
      <c r="T53" s="139"/>
      <c r="U53" s="162"/>
      <c r="V53" s="1"/>
      <c r="W53" s="1"/>
      <c r="X53" s="1"/>
      <c r="Y53" s="1"/>
      <c r="Z53" s="1"/>
    </row>
    <row r="54" spans="1:26" ht="23.4" customHeight="1">
      <c r="A54" s="1"/>
      <c r="B54" s="45">
        <v>32</v>
      </c>
      <c r="C54" s="129"/>
      <c r="D54" s="130"/>
      <c r="E54" s="157"/>
      <c r="F54" s="129"/>
      <c r="G54" s="131"/>
      <c r="H54" s="158"/>
      <c r="I54" s="131"/>
      <c r="J54" s="131"/>
      <c r="K54" s="131"/>
      <c r="L54" s="159"/>
      <c r="M54" s="160"/>
      <c r="N54" s="129"/>
      <c r="O54" s="129"/>
      <c r="P54" s="129"/>
      <c r="Q54" s="129"/>
      <c r="R54" s="84"/>
      <c r="S54" s="164"/>
      <c r="T54" s="139"/>
      <c r="U54" s="162"/>
      <c r="V54" s="1"/>
      <c r="W54" s="1"/>
      <c r="X54" s="1"/>
      <c r="Y54" s="1"/>
      <c r="Z54" s="1"/>
    </row>
    <row r="55" spans="1:26" ht="23.4" customHeight="1">
      <c r="A55" s="1"/>
      <c r="B55" s="45">
        <v>33</v>
      </c>
      <c r="C55" s="129"/>
      <c r="D55" s="129"/>
      <c r="E55" s="157"/>
      <c r="F55" s="129"/>
      <c r="G55" s="131"/>
      <c r="H55" s="158"/>
      <c r="I55" s="131"/>
      <c r="J55" s="131"/>
      <c r="K55" s="131"/>
      <c r="L55" s="159"/>
      <c r="M55" s="160"/>
      <c r="N55" s="129"/>
      <c r="O55" s="129"/>
      <c r="P55" s="129"/>
      <c r="Q55" s="129"/>
      <c r="R55" s="84"/>
      <c r="S55" s="164"/>
      <c r="T55" s="139"/>
      <c r="U55" s="162"/>
      <c r="V55" s="26"/>
      <c r="W55" s="1"/>
      <c r="X55" s="1"/>
      <c r="Y55" s="1"/>
      <c r="Z55" s="1"/>
    </row>
    <row r="56" spans="1:26" ht="23.4" customHeight="1">
      <c r="A56" s="1"/>
      <c r="B56" s="45">
        <v>34</v>
      </c>
      <c r="C56" s="129"/>
      <c r="D56" s="129"/>
      <c r="E56" s="157"/>
      <c r="F56" s="129"/>
      <c r="G56" s="131"/>
      <c r="H56" s="158"/>
      <c r="I56" s="131"/>
      <c r="J56" s="131"/>
      <c r="K56" s="131"/>
      <c r="L56" s="159"/>
      <c r="M56" s="160"/>
      <c r="N56" s="129"/>
      <c r="O56" s="129"/>
      <c r="P56" s="129"/>
      <c r="Q56" s="129"/>
      <c r="R56" s="84"/>
      <c r="S56" s="164"/>
      <c r="T56" s="139"/>
      <c r="U56" s="162"/>
      <c r="V56" s="26"/>
      <c r="W56" s="1"/>
      <c r="X56" s="1"/>
      <c r="Y56" s="1"/>
      <c r="Z56" s="1"/>
    </row>
    <row r="57" spans="1:26" ht="23.4" customHeight="1">
      <c r="A57" s="1"/>
      <c r="B57" s="45">
        <v>35</v>
      </c>
      <c r="C57" s="165"/>
      <c r="D57" s="165"/>
      <c r="E57" s="166"/>
      <c r="F57" s="165"/>
      <c r="G57" s="86"/>
      <c r="H57" s="85"/>
      <c r="I57" s="86"/>
      <c r="J57" s="86"/>
      <c r="K57" s="86"/>
      <c r="L57" s="87"/>
      <c r="M57" s="167"/>
      <c r="N57" s="165"/>
      <c r="O57" s="165"/>
      <c r="P57" s="165"/>
      <c r="Q57" s="165"/>
      <c r="R57" s="168"/>
      <c r="S57" s="169"/>
      <c r="T57" s="170"/>
      <c r="U57" s="171"/>
      <c r="V57" s="26"/>
      <c r="W57" s="1"/>
      <c r="X57" s="1"/>
      <c r="Y57" s="1"/>
      <c r="Z57" s="1"/>
    </row>
    <row r="58" spans="1:26" ht="23.4" customHeight="1">
      <c r="A58" s="1"/>
      <c r="B58" s="45">
        <v>36</v>
      </c>
      <c r="C58" s="129"/>
      <c r="D58" s="130"/>
      <c r="E58" s="157"/>
      <c r="F58" s="129"/>
      <c r="G58" s="131"/>
      <c r="H58" s="158"/>
      <c r="I58" s="131"/>
      <c r="J58" s="131"/>
      <c r="K58" s="131"/>
      <c r="L58" s="159"/>
      <c r="M58" s="160"/>
      <c r="N58" s="129"/>
      <c r="O58" s="129"/>
      <c r="P58" s="129"/>
      <c r="Q58" s="129"/>
      <c r="R58" s="84"/>
      <c r="S58" s="164"/>
      <c r="T58" s="139"/>
      <c r="U58" s="162"/>
      <c r="V58" s="26"/>
      <c r="W58" s="1"/>
      <c r="X58" s="1"/>
      <c r="Y58" s="1"/>
      <c r="Z58" s="1"/>
    </row>
    <row r="59" spans="1:26" ht="23.4" customHeight="1">
      <c r="A59" s="1"/>
      <c r="B59" s="45">
        <v>37</v>
      </c>
      <c r="C59" s="129"/>
      <c r="D59" s="130"/>
      <c r="E59" s="157"/>
      <c r="F59" s="129"/>
      <c r="G59" s="131"/>
      <c r="H59" s="158"/>
      <c r="I59" s="131"/>
      <c r="J59" s="131"/>
      <c r="K59" s="131"/>
      <c r="L59" s="159"/>
      <c r="M59" s="160"/>
      <c r="N59" s="129"/>
      <c r="O59" s="129"/>
      <c r="P59" s="129"/>
      <c r="Q59" s="129"/>
      <c r="R59" s="84"/>
      <c r="S59" s="164"/>
      <c r="T59" s="139"/>
      <c r="U59" s="162"/>
      <c r="V59" s="26"/>
      <c r="W59" s="1"/>
      <c r="X59" s="1"/>
      <c r="Y59" s="1"/>
      <c r="Z59" s="1"/>
    </row>
    <row r="60" spans="1:26" ht="23.4" customHeight="1">
      <c r="A60" s="1"/>
      <c r="B60" s="45">
        <v>38</v>
      </c>
      <c r="C60" s="129"/>
      <c r="D60" s="129"/>
      <c r="E60" s="157"/>
      <c r="F60" s="129"/>
      <c r="G60" s="131"/>
      <c r="H60" s="158"/>
      <c r="I60" s="131"/>
      <c r="J60" s="131"/>
      <c r="K60" s="131"/>
      <c r="L60" s="159"/>
      <c r="M60" s="160"/>
      <c r="N60" s="129"/>
      <c r="O60" s="129"/>
      <c r="P60" s="129"/>
      <c r="Q60" s="129"/>
      <c r="R60" s="84"/>
      <c r="S60" s="164"/>
      <c r="T60" s="139"/>
      <c r="U60" s="162"/>
      <c r="V60" s="26"/>
      <c r="W60" s="1"/>
      <c r="X60" s="1"/>
      <c r="Y60" s="1"/>
      <c r="Z60" s="1"/>
    </row>
    <row r="61" spans="1:26" ht="23.4" customHeight="1">
      <c r="A61" s="1"/>
      <c r="B61" s="45">
        <v>39</v>
      </c>
      <c r="C61" s="129"/>
      <c r="D61" s="129"/>
      <c r="E61" s="157"/>
      <c r="F61" s="129"/>
      <c r="G61" s="131"/>
      <c r="H61" s="158"/>
      <c r="I61" s="131"/>
      <c r="J61" s="131"/>
      <c r="K61" s="131"/>
      <c r="L61" s="159"/>
      <c r="M61" s="160"/>
      <c r="N61" s="129"/>
      <c r="O61" s="129"/>
      <c r="P61" s="129"/>
      <c r="Q61" s="129"/>
      <c r="R61" s="84"/>
      <c r="S61" s="164"/>
      <c r="T61" s="139"/>
      <c r="U61" s="162"/>
      <c r="V61" s="26"/>
      <c r="W61" s="1"/>
      <c r="X61" s="1"/>
      <c r="Y61" s="1"/>
      <c r="Z61" s="1"/>
    </row>
    <row r="62" spans="1:26" ht="23.4" customHeight="1" thickBot="1">
      <c r="A62" s="1"/>
      <c r="B62" s="71">
        <v>40</v>
      </c>
      <c r="C62" s="140"/>
      <c r="D62" s="140"/>
      <c r="E62" s="172"/>
      <c r="F62" s="140"/>
      <c r="G62" s="38"/>
      <c r="H62" s="37"/>
      <c r="I62" s="38"/>
      <c r="J62" s="38"/>
      <c r="K62" s="38"/>
      <c r="L62" s="39"/>
      <c r="M62" s="173"/>
      <c r="N62" s="140"/>
      <c r="O62" s="140"/>
      <c r="P62" s="140"/>
      <c r="Q62" s="140"/>
      <c r="R62" s="174"/>
      <c r="S62" s="175"/>
      <c r="T62" s="149"/>
      <c r="U62" s="176"/>
      <c r="V62" s="26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26"/>
      <c r="F63" s="1"/>
      <c r="G63" s="1"/>
      <c r="H63" s="2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6"/>
      <c r="V63" s="26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26"/>
      <c r="F64" s="1"/>
      <c r="G64" s="1"/>
      <c r="H64" s="2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6"/>
      <c r="V64" s="26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26"/>
      <c r="F65" s="1"/>
      <c r="G65" s="1"/>
      <c r="H65" s="2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6"/>
      <c r="V65" s="26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26"/>
      <c r="F66" s="1"/>
      <c r="G66" s="1"/>
      <c r="H66" s="2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6"/>
      <c r="V66" s="26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26"/>
      <c r="F67" s="1"/>
      <c r="G67" s="1"/>
      <c r="H67" s="2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6"/>
      <c r="V67" s="26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26"/>
      <c r="F68" s="1"/>
      <c r="G68" s="1"/>
      <c r="H68" s="2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6"/>
      <c r="V68" s="26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26"/>
      <c r="F69" s="1"/>
      <c r="G69" s="1"/>
      <c r="H69" s="2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6"/>
      <c r="V69" s="26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26"/>
      <c r="F70" s="1"/>
      <c r="G70" s="1"/>
      <c r="H70" s="2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6"/>
      <c r="V70" s="26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26"/>
      <c r="F71" s="1"/>
      <c r="G71" s="1"/>
      <c r="H71" s="2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6"/>
      <c r="V71" s="26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26"/>
      <c r="F72" s="1"/>
      <c r="G72" s="1"/>
      <c r="H72" s="2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6"/>
      <c r="V72" s="26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26"/>
      <c r="F73" s="1"/>
      <c r="G73" s="1"/>
      <c r="H73" s="2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6"/>
      <c r="V73" s="26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26"/>
      <c r="F74" s="1"/>
      <c r="G74" s="1"/>
      <c r="H74" s="2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6"/>
      <c r="V74" s="26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26"/>
      <c r="F75" s="1"/>
      <c r="G75" s="1"/>
      <c r="H75" s="2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6"/>
      <c r="V75" s="26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26"/>
      <c r="F76" s="1"/>
      <c r="G76" s="1"/>
      <c r="H76" s="2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6"/>
      <c r="V76" s="26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26"/>
      <c r="F77" s="1"/>
      <c r="G77" s="1"/>
      <c r="H77" s="2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6"/>
      <c r="V77" s="26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26"/>
      <c r="F78" s="1"/>
      <c r="G78" s="1"/>
      <c r="H78" s="2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6"/>
      <c r="V78" s="26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26"/>
      <c r="F79" s="1"/>
      <c r="G79" s="1"/>
      <c r="H79" s="2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6"/>
      <c r="V79" s="26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26"/>
      <c r="F80" s="1"/>
      <c r="G80" s="1"/>
      <c r="H80" s="2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6"/>
      <c r="V80" s="26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26"/>
      <c r="F81" s="1"/>
      <c r="G81" s="1"/>
      <c r="H81" s="2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6"/>
      <c r="V81" s="26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26"/>
      <c r="F82" s="1"/>
      <c r="G82" s="1"/>
      <c r="H82" s="2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6"/>
      <c r="V82" s="26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26"/>
      <c r="F83" s="1"/>
      <c r="G83" s="1"/>
      <c r="H83" s="2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6"/>
      <c r="V83" s="26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26"/>
      <c r="F84" s="1"/>
      <c r="G84" s="1"/>
      <c r="H84" s="2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6"/>
      <c r="V84" s="26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26"/>
      <c r="F85" s="1"/>
      <c r="G85" s="1"/>
      <c r="H85" s="2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6"/>
      <c r="V85" s="26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26"/>
      <c r="F86" s="1"/>
      <c r="G86" s="1"/>
      <c r="H86" s="2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6"/>
      <c r="V86" s="26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26"/>
      <c r="F87" s="1"/>
      <c r="G87" s="1"/>
      <c r="H87" s="2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6"/>
      <c r="V87" s="26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26"/>
      <c r="F88" s="1"/>
      <c r="G88" s="1"/>
      <c r="H88" s="2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6"/>
      <c r="V88" s="26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26"/>
      <c r="F89" s="1"/>
      <c r="G89" s="1"/>
      <c r="H89" s="2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6"/>
      <c r="V89" s="26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26"/>
      <c r="F90" s="1"/>
      <c r="G90" s="1"/>
      <c r="H90" s="2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6"/>
      <c r="V90" s="26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26"/>
      <c r="F91" s="1"/>
      <c r="G91" s="1"/>
      <c r="H91" s="2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6"/>
      <c r="V91" s="26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26"/>
      <c r="F92" s="1"/>
      <c r="G92" s="1"/>
      <c r="H92" s="2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6"/>
      <c r="V92" s="26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26"/>
      <c r="F93" s="1"/>
      <c r="G93" s="1"/>
      <c r="H93" s="2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6"/>
      <c r="V93" s="26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26"/>
      <c r="F94" s="1"/>
      <c r="G94" s="1"/>
      <c r="H94" s="2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6"/>
      <c r="V94" s="26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26"/>
      <c r="F95" s="1"/>
      <c r="G95" s="1"/>
      <c r="H95" s="2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6"/>
      <c r="V95" s="26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26"/>
      <c r="F96" s="1"/>
      <c r="G96" s="1"/>
      <c r="H96" s="2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6"/>
      <c r="V96" s="26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26"/>
      <c r="F97" s="1"/>
      <c r="G97" s="1"/>
      <c r="H97" s="2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6"/>
      <c r="V97" s="26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26"/>
      <c r="F98" s="1"/>
      <c r="G98" s="1"/>
      <c r="H98" s="2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6"/>
      <c r="V98" s="26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26"/>
      <c r="F99" s="1"/>
      <c r="G99" s="1"/>
      <c r="H99" s="2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6"/>
      <c r="V99" s="26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26"/>
      <c r="F100" s="1"/>
      <c r="G100" s="1"/>
      <c r="H100" s="2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6"/>
      <c r="V100" s="26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26"/>
      <c r="F101" s="1"/>
      <c r="G101" s="1"/>
      <c r="H101" s="2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6"/>
      <c r="V101" s="26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26"/>
      <c r="F102" s="1"/>
      <c r="G102" s="1"/>
      <c r="H102" s="2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6"/>
      <c r="V102" s="26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26"/>
      <c r="F103" s="1"/>
      <c r="G103" s="1"/>
      <c r="H103" s="2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6"/>
      <c r="V103" s="26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26"/>
      <c r="F104" s="1"/>
      <c r="G104" s="1"/>
      <c r="H104" s="2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6"/>
      <c r="V104" s="26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26"/>
      <c r="F105" s="1"/>
      <c r="G105" s="1"/>
      <c r="H105" s="2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6"/>
      <c r="V105" s="26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26"/>
      <c r="F106" s="1"/>
      <c r="G106" s="1"/>
      <c r="H106" s="2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6"/>
      <c r="V106" s="26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26"/>
      <c r="F107" s="1"/>
      <c r="G107" s="1"/>
      <c r="H107" s="2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6"/>
      <c r="V107" s="26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26"/>
      <c r="F108" s="1"/>
      <c r="G108" s="1"/>
      <c r="H108" s="2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6"/>
      <c r="V108" s="26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26"/>
      <c r="F109" s="1"/>
      <c r="G109" s="1"/>
      <c r="H109" s="2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6"/>
      <c r="V109" s="26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26"/>
      <c r="F110" s="1"/>
      <c r="G110" s="1"/>
      <c r="H110" s="2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6"/>
      <c r="V110" s="26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26"/>
      <c r="F111" s="1"/>
      <c r="G111" s="1"/>
      <c r="H111" s="2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6"/>
      <c r="V111" s="26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26"/>
      <c r="F112" s="1"/>
      <c r="G112" s="1"/>
      <c r="H112" s="2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6"/>
      <c r="V112" s="26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26"/>
      <c r="F113" s="1"/>
      <c r="G113" s="1"/>
      <c r="H113" s="2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6"/>
      <c r="V113" s="26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26"/>
      <c r="F114" s="1"/>
      <c r="G114" s="1"/>
      <c r="H114" s="2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6"/>
      <c r="V114" s="26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26"/>
      <c r="F115" s="1"/>
      <c r="G115" s="1"/>
      <c r="H115" s="2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6"/>
      <c r="V115" s="26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26"/>
      <c r="F116" s="1"/>
      <c r="G116" s="1"/>
      <c r="H116" s="2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6"/>
      <c r="V116" s="26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26"/>
      <c r="F117" s="1"/>
      <c r="G117" s="1"/>
      <c r="H117" s="2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6"/>
      <c r="V117" s="26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26"/>
      <c r="F118" s="1"/>
      <c r="G118" s="1"/>
      <c r="H118" s="2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6"/>
      <c r="V118" s="26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26"/>
      <c r="F119" s="1"/>
      <c r="G119" s="1"/>
      <c r="H119" s="2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6"/>
      <c r="V119" s="26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26"/>
      <c r="F120" s="1"/>
      <c r="G120" s="1"/>
      <c r="H120" s="2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6"/>
      <c r="V120" s="26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26"/>
      <c r="F121" s="1"/>
      <c r="G121" s="1"/>
      <c r="H121" s="2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6"/>
      <c r="V121" s="26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26"/>
      <c r="F122" s="1"/>
      <c r="G122" s="1"/>
      <c r="H122" s="2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6"/>
      <c r="V122" s="26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26"/>
      <c r="F123" s="1"/>
      <c r="G123" s="1"/>
      <c r="H123" s="2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6"/>
      <c r="V123" s="26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26"/>
      <c r="F124" s="1"/>
      <c r="G124" s="1"/>
      <c r="H124" s="2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6"/>
      <c r="V124" s="26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26"/>
      <c r="F125" s="1"/>
      <c r="G125" s="1"/>
      <c r="H125" s="2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6"/>
      <c r="V125" s="26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26"/>
      <c r="F126" s="1"/>
      <c r="G126" s="1"/>
      <c r="H126" s="2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6"/>
      <c r="V126" s="26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26"/>
      <c r="F127" s="1"/>
      <c r="G127" s="1"/>
      <c r="H127" s="2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6"/>
      <c r="V127" s="26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26"/>
      <c r="F128" s="1"/>
      <c r="G128" s="1"/>
      <c r="H128" s="2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6"/>
      <c r="V128" s="26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26"/>
      <c r="F129" s="1"/>
      <c r="G129" s="1"/>
      <c r="H129" s="2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6"/>
      <c r="V129" s="26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26"/>
      <c r="F130" s="1"/>
      <c r="G130" s="1"/>
      <c r="H130" s="2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6"/>
      <c r="V130" s="26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26"/>
      <c r="F131" s="1"/>
      <c r="G131" s="1"/>
      <c r="H131" s="2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6"/>
      <c r="V131" s="26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26"/>
      <c r="F132" s="1"/>
      <c r="G132" s="1"/>
      <c r="H132" s="2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6"/>
      <c r="V132" s="26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26"/>
      <c r="F133" s="1"/>
      <c r="G133" s="1"/>
      <c r="H133" s="2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6"/>
      <c r="V133" s="26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26"/>
      <c r="F134" s="1"/>
      <c r="G134" s="1"/>
      <c r="H134" s="2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6"/>
      <c r="V134" s="26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26"/>
      <c r="F135" s="1"/>
      <c r="G135" s="1"/>
      <c r="H135" s="2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6"/>
      <c r="V135" s="26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26"/>
      <c r="F136" s="1"/>
      <c r="G136" s="1"/>
      <c r="H136" s="2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6"/>
      <c r="V136" s="26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26"/>
      <c r="F137" s="1"/>
      <c r="G137" s="1"/>
      <c r="H137" s="2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6"/>
      <c r="V137" s="26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26"/>
      <c r="F138" s="1"/>
      <c r="G138" s="1"/>
      <c r="H138" s="2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6"/>
      <c r="V138" s="26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26"/>
      <c r="F139" s="1"/>
      <c r="G139" s="1"/>
      <c r="H139" s="2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6"/>
      <c r="V139" s="26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26"/>
      <c r="F140" s="1"/>
      <c r="G140" s="1"/>
      <c r="H140" s="2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6"/>
      <c r="V140" s="26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26"/>
      <c r="F141" s="1"/>
      <c r="G141" s="1"/>
      <c r="H141" s="2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6"/>
      <c r="V141" s="26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26"/>
      <c r="F142" s="1"/>
      <c r="G142" s="1"/>
      <c r="H142" s="2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6"/>
      <c r="V142" s="26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26"/>
      <c r="F143" s="1"/>
      <c r="G143" s="1"/>
      <c r="H143" s="2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6"/>
      <c r="V143" s="26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26"/>
      <c r="F144" s="1"/>
      <c r="G144" s="1"/>
      <c r="H144" s="2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6"/>
      <c r="V144" s="26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26"/>
      <c r="F145" s="1"/>
      <c r="G145" s="1"/>
      <c r="H145" s="2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6"/>
      <c r="V145" s="26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26"/>
      <c r="F146" s="1"/>
      <c r="G146" s="1"/>
      <c r="H146" s="2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6"/>
      <c r="V146" s="26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26"/>
      <c r="F147" s="1"/>
      <c r="G147" s="1"/>
      <c r="H147" s="2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6"/>
      <c r="V147" s="26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26"/>
      <c r="F148" s="1"/>
      <c r="G148" s="1"/>
      <c r="H148" s="2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6"/>
      <c r="V148" s="26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26"/>
      <c r="F149" s="1"/>
      <c r="G149" s="1"/>
      <c r="H149" s="2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6"/>
      <c r="V149" s="26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26"/>
      <c r="F150" s="1"/>
      <c r="G150" s="1"/>
      <c r="H150" s="2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6"/>
      <c r="V150" s="26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26"/>
      <c r="F151" s="1"/>
      <c r="G151" s="1"/>
      <c r="H151" s="2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6"/>
      <c r="V151" s="26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26"/>
      <c r="F152" s="1"/>
      <c r="G152" s="1"/>
      <c r="H152" s="2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6"/>
      <c r="V152" s="26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26"/>
      <c r="F153" s="1"/>
      <c r="G153" s="1"/>
      <c r="H153" s="2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6"/>
      <c r="V153" s="26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26"/>
      <c r="F154" s="1"/>
      <c r="G154" s="1"/>
      <c r="H154" s="2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6"/>
      <c r="V154" s="26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26"/>
      <c r="F155" s="1"/>
      <c r="G155" s="1"/>
      <c r="H155" s="2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6"/>
      <c r="V155" s="26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26"/>
      <c r="F156" s="1"/>
      <c r="G156" s="1"/>
      <c r="H156" s="2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6"/>
      <c r="V156" s="26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26"/>
      <c r="F157" s="1"/>
      <c r="G157" s="1"/>
      <c r="H157" s="2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6"/>
      <c r="V157" s="26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26"/>
      <c r="F158" s="1"/>
      <c r="G158" s="1"/>
      <c r="H158" s="2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6"/>
      <c r="V158" s="26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26"/>
      <c r="F159" s="1"/>
      <c r="G159" s="1"/>
      <c r="H159" s="2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6"/>
      <c r="V159" s="26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26"/>
      <c r="F160" s="1"/>
      <c r="G160" s="1"/>
      <c r="H160" s="2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6"/>
      <c r="V160" s="26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26"/>
      <c r="F161" s="1"/>
      <c r="G161" s="1"/>
      <c r="H161" s="2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6"/>
      <c r="V161" s="26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26"/>
      <c r="F162" s="1"/>
      <c r="G162" s="1"/>
      <c r="H162" s="2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6"/>
      <c r="V162" s="26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26"/>
      <c r="F163" s="1"/>
      <c r="G163" s="1"/>
      <c r="H163" s="2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6"/>
      <c r="V163" s="26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26"/>
      <c r="F164" s="1"/>
      <c r="G164" s="1"/>
      <c r="H164" s="2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6"/>
      <c r="V164" s="26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26"/>
      <c r="F165" s="1"/>
      <c r="G165" s="1"/>
      <c r="H165" s="2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6"/>
      <c r="V165" s="26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26"/>
      <c r="F166" s="1"/>
      <c r="G166" s="1"/>
      <c r="H166" s="2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6"/>
      <c r="V166" s="26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26"/>
      <c r="F167" s="1"/>
      <c r="G167" s="1"/>
      <c r="H167" s="2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6"/>
      <c r="V167" s="26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26"/>
      <c r="F168" s="1"/>
      <c r="G168" s="1"/>
      <c r="H168" s="2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6"/>
      <c r="V168" s="26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26"/>
      <c r="F169" s="1"/>
      <c r="G169" s="1"/>
      <c r="H169" s="2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6"/>
      <c r="V169" s="26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26"/>
      <c r="F170" s="1"/>
      <c r="G170" s="1"/>
      <c r="H170" s="2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6"/>
      <c r="V170" s="26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26"/>
      <c r="F171" s="1"/>
      <c r="G171" s="1"/>
      <c r="H171" s="2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6"/>
      <c r="V171" s="26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26"/>
      <c r="F172" s="1"/>
      <c r="G172" s="1"/>
      <c r="H172" s="2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6"/>
      <c r="V172" s="26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26"/>
      <c r="F173" s="1"/>
      <c r="G173" s="1"/>
      <c r="H173" s="2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6"/>
      <c r="V173" s="26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26"/>
      <c r="F174" s="1"/>
      <c r="G174" s="1"/>
      <c r="H174" s="2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6"/>
      <c r="V174" s="26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26"/>
      <c r="F175" s="1"/>
      <c r="G175" s="1"/>
      <c r="H175" s="2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6"/>
      <c r="V175" s="26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26"/>
      <c r="F176" s="1"/>
      <c r="G176" s="1"/>
      <c r="H176" s="2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6"/>
      <c r="V176" s="26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26"/>
      <c r="F177" s="1"/>
      <c r="G177" s="1"/>
      <c r="H177" s="2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6"/>
      <c r="V177" s="26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26"/>
      <c r="F178" s="1"/>
      <c r="G178" s="1"/>
      <c r="H178" s="2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6"/>
      <c r="V178" s="26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26"/>
      <c r="F179" s="1"/>
      <c r="G179" s="1"/>
      <c r="H179" s="2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6"/>
      <c r="V179" s="26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26"/>
      <c r="F180" s="1"/>
      <c r="G180" s="1"/>
      <c r="H180" s="2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6"/>
      <c r="V180" s="26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26"/>
      <c r="F181" s="1"/>
      <c r="G181" s="1"/>
      <c r="H181" s="2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6"/>
      <c r="V181" s="26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26"/>
      <c r="F182" s="1"/>
      <c r="G182" s="1"/>
      <c r="H182" s="2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6"/>
      <c r="V182" s="26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26"/>
      <c r="F183" s="1"/>
      <c r="G183" s="1"/>
      <c r="H183" s="2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6"/>
      <c r="V183" s="26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26"/>
      <c r="F184" s="1"/>
      <c r="G184" s="1"/>
      <c r="H184" s="2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6"/>
      <c r="V184" s="26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26"/>
      <c r="F185" s="1"/>
      <c r="G185" s="1"/>
      <c r="H185" s="2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6"/>
      <c r="V185" s="26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26"/>
      <c r="F186" s="1"/>
      <c r="G186" s="1"/>
      <c r="H186" s="2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6"/>
      <c r="V186" s="26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26"/>
      <c r="F187" s="1"/>
      <c r="G187" s="1"/>
      <c r="H187" s="2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6"/>
      <c r="V187" s="26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26"/>
      <c r="F188" s="1"/>
      <c r="G188" s="1"/>
      <c r="H188" s="2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6"/>
      <c r="V188" s="26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26"/>
      <c r="F189" s="1"/>
      <c r="G189" s="1"/>
      <c r="H189" s="2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6"/>
      <c r="V189" s="26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26"/>
      <c r="F190" s="1"/>
      <c r="G190" s="1"/>
      <c r="H190" s="2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6"/>
      <c r="V190" s="26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26"/>
      <c r="F191" s="1"/>
      <c r="G191" s="1"/>
      <c r="H191" s="2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6"/>
      <c r="V191" s="26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26"/>
      <c r="F192" s="1"/>
      <c r="G192" s="1"/>
      <c r="H192" s="2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6"/>
      <c r="V192" s="26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26"/>
      <c r="F193" s="1"/>
      <c r="G193" s="1"/>
      <c r="H193" s="2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6"/>
      <c r="V193" s="26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26"/>
      <c r="F194" s="1"/>
      <c r="G194" s="1"/>
      <c r="H194" s="2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6"/>
      <c r="V194" s="26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26"/>
      <c r="F195" s="1"/>
      <c r="G195" s="1"/>
      <c r="H195" s="2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6"/>
      <c r="V195" s="26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26"/>
      <c r="F196" s="1"/>
      <c r="G196" s="1"/>
      <c r="H196" s="2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6"/>
      <c r="V196" s="26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26"/>
      <c r="F197" s="1"/>
      <c r="G197" s="1"/>
      <c r="H197" s="2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6"/>
      <c r="V197" s="26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26"/>
      <c r="F198" s="1"/>
      <c r="G198" s="1"/>
      <c r="H198" s="2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6"/>
      <c r="V198" s="26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26"/>
      <c r="F199" s="1"/>
      <c r="G199" s="1"/>
      <c r="H199" s="2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6"/>
      <c r="V199" s="26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26"/>
      <c r="F200" s="1"/>
      <c r="G200" s="1"/>
      <c r="H200" s="2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6"/>
      <c r="V200" s="26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26"/>
      <c r="F201" s="1"/>
      <c r="G201" s="1"/>
      <c r="H201" s="2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6"/>
      <c r="V201" s="26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26"/>
      <c r="F202" s="1"/>
      <c r="G202" s="1"/>
      <c r="H202" s="2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6"/>
      <c r="V202" s="26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26"/>
      <c r="F203" s="1"/>
      <c r="G203" s="1"/>
      <c r="H203" s="2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6"/>
      <c r="V203" s="26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26"/>
      <c r="F204" s="1"/>
      <c r="G204" s="1"/>
      <c r="H204" s="2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6"/>
      <c r="V204" s="26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26"/>
      <c r="F205" s="1"/>
      <c r="G205" s="1"/>
      <c r="H205" s="2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6"/>
      <c r="V205" s="26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26"/>
      <c r="F206" s="1"/>
      <c r="G206" s="1"/>
      <c r="H206" s="2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6"/>
      <c r="V206" s="26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26"/>
      <c r="F207" s="1"/>
      <c r="G207" s="1"/>
      <c r="H207" s="2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6"/>
      <c r="V207" s="26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26"/>
      <c r="F208" s="1"/>
      <c r="G208" s="1"/>
      <c r="H208" s="2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6"/>
      <c r="V208" s="26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26"/>
      <c r="F209" s="1"/>
      <c r="G209" s="1"/>
      <c r="H209" s="2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6"/>
      <c r="V209" s="26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26"/>
      <c r="F210" s="1"/>
      <c r="G210" s="1"/>
      <c r="H210" s="2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6"/>
      <c r="V210" s="26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26"/>
      <c r="F211" s="1"/>
      <c r="G211" s="1"/>
      <c r="H211" s="2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6"/>
      <c r="V211" s="26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26"/>
      <c r="F212" s="1"/>
      <c r="G212" s="1"/>
      <c r="H212" s="2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6"/>
      <c r="V212" s="26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26"/>
      <c r="F213" s="1"/>
      <c r="G213" s="1"/>
      <c r="H213" s="2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6"/>
      <c r="V213" s="26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26"/>
      <c r="F214" s="1"/>
      <c r="G214" s="1"/>
      <c r="H214" s="2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6"/>
      <c r="V214" s="26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26"/>
      <c r="F215" s="1"/>
      <c r="G215" s="1"/>
      <c r="H215" s="2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6"/>
      <c r="V215" s="26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26"/>
      <c r="F216" s="1"/>
      <c r="G216" s="1"/>
      <c r="H216" s="2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6"/>
      <c r="V216" s="26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26"/>
      <c r="F217" s="1"/>
      <c r="G217" s="1"/>
      <c r="H217" s="2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6"/>
      <c r="V217" s="26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26"/>
      <c r="F218" s="1"/>
      <c r="G218" s="1"/>
      <c r="H218" s="2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6"/>
      <c r="V218" s="26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26"/>
      <c r="F219" s="1"/>
      <c r="G219" s="1"/>
      <c r="H219" s="2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6"/>
      <c r="V219" s="26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26"/>
      <c r="F220" s="1"/>
      <c r="G220" s="1"/>
      <c r="H220" s="2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6"/>
      <c r="V220" s="26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26"/>
      <c r="F221" s="1"/>
      <c r="G221" s="1"/>
      <c r="H221" s="2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6"/>
      <c r="V221" s="26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26"/>
      <c r="F222" s="1"/>
      <c r="G222" s="1"/>
      <c r="H222" s="2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6"/>
      <c r="V222" s="26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26"/>
      <c r="F223" s="1"/>
      <c r="G223" s="1"/>
      <c r="H223" s="2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6"/>
      <c r="V223" s="26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26"/>
      <c r="F224" s="1"/>
      <c r="G224" s="1"/>
      <c r="H224" s="2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6"/>
      <c r="V224" s="26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26"/>
      <c r="F225" s="1"/>
      <c r="G225" s="1"/>
      <c r="H225" s="2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6"/>
      <c r="V225" s="26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26"/>
      <c r="F226" s="1"/>
      <c r="G226" s="1"/>
      <c r="H226" s="2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6"/>
      <c r="V226" s="26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26"/>
      <c r="F227" s="1"/>
      <c r="G227" s="1"/>
      <c r="H227" s="2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6"/>
      <c r="V227" s="26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26"/>
      <c r="F228" s="1"/>
      <c r="G228" s="1"/>
      <c r="H228" s="2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6"/>
      <c r="V228" s="26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26"/>
      <c r="F229" s="1"/>
      <c r="G229" s="1"/>
      <c r="H229" s="2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6"/>
      <c r="V229" s="26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26"/>
      <c r="F230" s="1"/>
      <c r="G230" s="1"/>
      <c r="H230" s="2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6"/>
      <c r="V230" s="26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26"/>
      <c r="F231" s="1"/>
      <c r="G231" s="1"/>
      <c r="H231" s="27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6"/>
      <c r="V231" s="26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26"/>
      <c r="F232" s="1"/>
      <c r="G232" s="1"/>
      <c r="H232" s="27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6"/>
      <c r="V232" s="26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26"/>
      <c r="F233" s="1"/>
      <c r="G233" s="1"/>
      <c r="H233" s="27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6"/>
      <c r="V233" s="26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26"/>
      <c r="F234" s="1"/>
      <c r="G234" s="1"/>
      <c r="H234" s="27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6"/>
      <c r="V234" s="26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26"/>
      <c r="F235" s="1"/>
      <c r="G235" s="1"/>
      <c r="H235" s="27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26"/>
      <c r="V235" s="26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26"/>
      <c r="F236" s="1"/>
      <c r="G236" s="1"/>
      <c r="H236" s="27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26"/>
      <c r="V236" s="26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26"/>
      <c r="F237" s="1"/>
      <c r="G237" s="1"/>
      <c r="H237" s="27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6"/>
      <c r="V237" s="26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26"/>
      <c r="F238" s="1"/>
      <c r="G238" s="1"/>
      <c r="H238" s="27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26"/>
      <c r="V238" s="26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26"/>
      <c r="F239" s="1"/>
      <c r="G239" s="1"/>
      <c r="H239" s="27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26"/>
      <c r="V239" s="26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26"/>
      <c r="F240" s="1"/>
      <c r="G240" s="1"/>
      <c r="H240" s="27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6"/>
      <c r="V240" s="26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26"/>
      <c r="F241" s="1"/>
      <c r="G241" s="1"/>
      <c r="H241" s="27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26"/>
      <c r="V241" s="26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26"/>
      <c r="F242" s="1"/>
      <c r="G242" s="1"/>
      <c r="H242" s="27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6"/>
      <c r="V242" s="26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26"/>
      <c r="F243" s="1"/>
      <c r="G243" s="1"/>
      <c r="H243" s="27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6"/>
      <c r="V243" s="26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26"/>
      <c r="F244" s="1"/>
      <c r="G244" s="1"/>
      <c r="H244" s="27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6"/>
      <c r="V244" s="26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26"/>
      <c r="F245" s="1"/>
      <c r="G245" s="1"/>
      <c r="H245" s="27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26"/>
      <c r="V245" s="26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26"/>
      <c r="F246" s="1"/>
      <c r="G246" s="1"/>
      <c r="H246" s="27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6"/>
      <c r="V246" s="26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26"/>
      <c r="F247" s="1"/>
      <c r="G247" s="1"/>
      <c r="H247" s="27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6"/>
      <c r="V247" s="26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26"/>
      <c r="F248" s="1"/>
      <c r="G248" s="1"/>
      <c r="H248" s="27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6"/>
      <c r="V248" s="26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26"/>
      <c r="F249" s="1"/>
      <c r="G249" s="1"/>
      <c r="H249" s="27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6"/>
      <c r="V249" s="26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26"/>
      <c r="F250" s="1"/>
      <c r="G250" s="1"/>
      <c r="H250" s="27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26"/>
      <c r="V250" s="26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26"/>
      <c r="F251" s="1"/>
      <c r="G251" s="1"/>
      <c r="H251" s="27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6"/>
      <c r="V251" s="26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26"/>
      <c r="F252" s="1"/>
      <c r="G252" s="1"/>
      <c r="H252" s="27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6"/>
      <c r="V252" s="26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26"/>
      <c r="F253" s="1"/>
      <c r="G253" s="1"/>
      <c r="H253" s="27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6"/>
      <c r="V253" s="26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26"/>
      <c r="F254" s="1"/>
      <c r="G254" s="1"/>
      <c r="H254" s="27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6"/>
      <c r="V254" s="26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26"/>
      <c r="F255" s="1"/>
      <c r="G255" s="1"/>
      <c r="H255" s="27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6"/>
      <c r="V255" s="26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26"/>
      <c r="F256" s="1"/>
      <c r="G256" s="1"/>
      <c r="H256" s="27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6"/>
      <c r="V256" s="26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26"/>
      <c r="F257" s="1"/>
      <c r="G257" s="1"/>
      <c r="H257" s="27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6"/>
      <c r="V257" s="26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26"/>
      <c r="F258" s="1"/>
      <c r="G258" s="1"/>
      <c r="H258" s="27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6"/>
      <c r="V258" s="26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26"/>
      <c r="F259" s="1"/>
      <c r="G259" s="1"/>
      <c r="H259" s="27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6"/>
      <c r="V259" s="26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26"/>
      <c r="F260" s="1"/>
      <c r="G260" s="1"/>
      <c r="H260" s="27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6"/>
      <c r="V260" s="26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26"/>
      <c r="F261" s="1"/>
      <c r="G261" s="1"/>
      <c r="H261" s="2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6"/>
      <c r="V261" s="26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26"/>
      <c r="F262" s="1"/>
      <c r="G262" s="1"/>
      <c r="H262" s="27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26"/>
      <c r="V262" s="26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26"/>
      <c r="F263" s="1"/>
      <c r="G263" s="1"/>
      <c r="H263" s="27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26"/>
      <c r="V263" s="26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26"/>
      <c r="F264" s="1"/>
      <c r="G264" s="1"/>
      <c r="H264" s="27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6"/>
      <c r="V264" s="26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26"/>
      <c r="F265" s="1"/>
      <c r="G265" s="1"/>
      <c r="H265" s="27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26"/>
      <c r="V265" s="26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26"/>
      <c r="F266" s="1"/>
      <c r="G266" s="1"/>
      <c r="H266" s="27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6"/>
      <c r="V266" s="26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26"/>
      <c r="F267" s="1"/>
      <c r="G267" s="1"/>
      <c r="H267" s="27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6"/>
      <c r="V267" s="26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26"/>
      <c r="F268" s="1"/>
      <c r="G268" s="1"/>
      <c r="H268" s="27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6"/>
      <c r="V268" s="26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26"/>
      <c r="F269" s="1"/>
      <c r="G269" s="1"/>
      <c r="H269" s="27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6"/>
      <c r="V269" s="26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26"/>
      <c r="F270" s="1"/>
      <c r="G270" s="1"/>
      <c r="H270" s="27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26"/>
      <c r="V270" s="26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26"/>
      <c r="F271" s="1"/>
      <c r="G271" s="1"/>
      <c r="H271" s="27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26"/>
      <c r="V271" s="26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26"/>
      <c r="F272" s="1"/>
      <c r="G272" s="1"/>
      <c r="H272" s="27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26"/>
      <c r="V272" s="26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26"/>
      <c r="F273" s="1"/>
      <c r="G273" s="1"/>
      <c r="H273" s="27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6"/>
      <c r="V273" s="26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26"/>
      <c r="F274" s="1"/>
      <c r="G274" s="1"/>
      <c r="H274" s="27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6"/>
      <c r="V274" s="26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26"/>
      <c r="F275" s="1"/>
      <c r="G275" s="1"/>
      <c r="H275" s="27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26"/>
      <c r="V275" s="26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26"/>
      <c r="F276" s="1"/>
      <c r="G276" s="1"/>
      <c r="H276" s="27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26"/>
      <c r="V276" s="26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26"/>
      <c r="F277" s="1"/>
      <c r="G277" s="1"/>
      <c r="H277" s="27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26"/>
      <c r="V277" s="26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26"/>
      <c r="F278" s="1"/>
      <c r="G278" s="1"/>
      <c r="H278" s="27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26"/>
      <c r="V278" s="26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26"/>
      <c r="F279" s="1"/>
      <c r="G279" s="1"/>
      <c r="H279" s="27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6"/>
      <c r="V279" s="26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26"/>
      <c r="F280" s="1"/>
      <c r="G280" s="1"/>
      <c r="H280" s="27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26"/>
      <c r="V280" s="26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26"/>
      <c r="F281" s="1"/>
      <c r="G281" s="1"/>
      <c r="H281" s="27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26"/>
      <c r="V281" s="26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26"/>
      <c r="F282" s="1"/>
      <c r="G282" s="1"/>
      <c r="H282" s="27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6"/>
      <c r="V282" s="26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26"/>
      <c r="F283" s="1"/>
      <c r="G283" s="1"/>
      <c r="H283" s="27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6"/>
      <c r="V283" s="26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26"/>
      <c r="F284" s="1"/>
      <c r="G284" s="1"/>
      <c r="H284" s="27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6"/>
      <c r="V284" s="26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26"/>
      <c r="F285" s="1"/>
      <c r="G285" s="1"/>
      <c r="H285" s="27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26"/>
      <c r="V285" s="26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26"/>
      <c r="F286" s="1"/>
      <c r="G286" s="1"/>
      <c r="H286" s="27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26"/>
      <c r="V286" s="26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26"/>
      <c r="F287" s="1"/>
      <c r="G287" s="1"/>
      <c r="H287" s="27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26"/>
      <c r="V287" s="26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26"/>
      <c r="F288" s="1"/>
      <c r="G288" s="1"/>
      <c r="H288" s="27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6"/>
      <c r="V288" s="26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26"/>
      <c r="F289" s="1"/>
      <c r="G289" s="1"/>
      <c r="H289" s="27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6"/>
      <c r="V289" s="26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26"/>
      <c r="F290" s="1"/>
      <c r="G290" s="1"/>
      <c r="H290" s="27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26"/>
      <c r="V290" s="26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26"/>
      <c r="F291" s="1"/>
      <c r="G291" s="1"/>
      <c r="H291" s="27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26"/>
      <c r="V291" s="26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26"/>
      <c r="F292" s="1"/>
      <c r="G292" s="1"/>
      <c r="H292" s="27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26"/>
      <c r="V292" s="26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26"/>
      <c r="F293" s="1"/>
      <c r="G293" s="1"/>
      <c r="H293" s="27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26"/>
      <c r="V293" s="26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26"/>
      <c r="F294" s="1"/>
      <c r="G294" s="1"/>
      <c r="H294" s="27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26"/>
      <c r="V294" s="26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26"/>
      <c r="F295" s="1"/>
      <c r="G295" s="1"/>
      <c r="H295" s="27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26"/>
      <c r="V295" s="26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26"/>
      <c r="F296" s="1"/>
      <c r="G296" s="1"/>
      <c r="H296" s="27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26"/>
      <c r="V296" s="26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26"/>
      <c r="F297" s="1"/>
      <c r="G297" s="1"/>
      <c r="H297" s="27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26"/>
      <c r="V297" s="26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26"/>
      <c r="F298" s="1"/>
      <c r="G298" s="1"/>
      <c r="H298" s="27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26"/>
      <c r="V298" s="26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26"/>
      <c r="F299" s="1"/>
      <c r="G299" s="1"/>
      <c r="H299" s="27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26"/>
      <c r="V299" s="26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26"/>
      <c r="F300" s="1"/>
      <c r="G300" s="1"/>
      <c r="H300" s="27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26"/>
      <c r="V300" s="26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26"/>
      <c r="F301" s="1"/>
      <c r="G301" s="1"/>
      <c r="H301" s="27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26"/>
      <c r="V301" s="26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26"/>
      <c r="F302" s="1"/>
      <c r="G302" s="1"/>
      <c r="H302" s="27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26"/>
      <c r="V302" s="26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26"/>
      <c r="F303" s="1"/>
      <c r="G303" s="1"/>
      <c r="H303" s="27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26"/>
      <c r="V303" s="26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26"/>
      <c r="F304" s="1"/>
      <c r="G304" s="1"/>
      <c r="H304" s="27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26"/>
      <c r="V304" s="26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26"/>
      <c r="F305" s="1"/>
      <c r="G305" s="1"/>
      <c r="H305" s="27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26"/>
      <c r="V305" s="26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26"/>
      <c r="F306" s="1"/>
      <c r="G306" s="1"/>
      <c r="H306" s="27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26"/>
      <c r="V306" s="26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26"/>
      <c r="F307" s="1"/>
      <c r="G307" s="1"/>
      <c r="H307" s="27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26"/>
      <c r="V307" s="26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26"/>
      <c r="F308" s="1"/>
      <c r="G308" s="1"/>
      <c r="H308" s="27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26"/>
      <c r="V308" s="26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26"/>
      <c r="F309" s="1"/>
      <c r="G309" s="1"/>
      <c r="H309" s="27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26"/>
      <c r="V309" s="26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26"/>
      <c r="F310" s="1"/>
      <c r="G310" s="1"/>
      <c r="H310" s="27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26"/>
      <c r="V310" s="26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26"/>
      <c r="F311" s="1"/>
      <c r="G311" s="1"/>
      <c r="H311" s="27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26"/>
      <c r="V311" s="26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26"/>
      <c r="F312" s="1"/>
      <c r="G312" s="1"/>
      <c r="H312" s="27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26"/>
      <c r="V312" s="26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26"/>
      <c r="F313" s="1"/>
      <c r="G313" s="1"/>
      <c r="H313" s="27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26"/>
      <c r="V313" s="26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26"/>
      <c r="F314" s="1"/>
      <c r="G314" s="1"/>
      <c r="H314" s="27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26"/>
      <c r="V314" s="26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26"/>
      <c r="F315" s="1"/>
      <c r="G315" s="1"/>
      <c r="H315" s="27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26"/>
      <c r="V315" s="26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26"/>
      <c r="F316" s="1"/>
      <c r="G316" s="1"/>
      <c r="H316" s="27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26"/>
      <c r="V316" s="26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26"/>
      <c r="F317" s="1"/>
      <c r="G317" s="1"/>
      <c r="H317" s="27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26"/>
      <c r="V317" s="26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26"/>
      <c r="F318" s="1"/>
      <c r="G318" s="1"/>
      <c r="H318" s="27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26"/>
      <c r="V318" s="26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26"/>
      <c r="F319" s="1"/>
      <c r="G319" s="1"/>
      <c r="H319" s="27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6"/>
      <c r="V319" s="26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26"/>
      <c r="F320" s="1"/>
      <c r="G320" s="1"/>
      <c r="H320" s="27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26"/>
      <c r="V320" s="26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26"/>
      <c r="F321" s="1"/>
      <c r="G321" s="1"/>
      <c r="H321" s="27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26"/>
      <c r="V321" s="26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26"/>
      <c r="F322" s="1"/>
      <c r="G322" s="1"/>
      <c r="H322" s="27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26"/>
      <c r="V322" s="26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26"/>
      <c r="F323" s="1"/>
      <c r="G323" s="1"/>
      <c r="H323" s="27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26"/>
      <c r="V323" s="26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26"/>
      <c r="F324" s="1"/>
      <c r="G324" s="1"/>
      <c r="H324" s="27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26"/>
      <c r="V324" s="26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26"/>
      <c r="F325" s="1"/>
      <c r="G325" s="1"/>
      <c r="H325" s="27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6"/>
      <c r="V325" s="26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26"/>
      <c r="F326" s="1"/>
      <c r="G326" s="1"/>
      <c r="H326" s="27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6"/>
      <c r="V326" s="26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26"/>
      <c r="F327" s="1"/>
      <c r="G327" s="1"/>
      <c r="H327" s="27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6"/>
      <c r="V327" s="26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26"/>
      <c r="F328" s="1"/>
      <c r="G328" s="1"/>
      <c r="H328" s="27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6"/>
      <c r="V328" s="26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26"/>
      <c r="F329" s="1"/>
      <c r="G329" s="1"/>
      <c r="H329" s="27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6"/>
      <c r="V329" s="26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26"/>
      <c r="F330" s="1"/>
      <c r="G330" s="1"/>
      <c r="H330" s="27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6"/>
      <c r="V330" s="26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26"/>
      <c r="F331" s="1"/>
      <c r="G331" s="1"/>
      <c r="H331" s="27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26"/>
      <c r="V331" s="26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26"/>
      <c r="F332" s="1"/>
      <c r="G332" s="1"/>
      <c r="H332" s="27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6"/>
      <c r="V332" s="26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26"/>
      <c r="F333" s="1"/>
      <c r="G333" s="1"/>
      <c r="H333" s="27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26"/>
      <c r="V333" s="26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26"/>
      <c r="F334" s="1"/>
      <c r="G334" s="1"/>
      <c r="H334" s="27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6"/>
      <c r="V334" s="26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26"/>
      <c r="F335" s="1"/>
      <c r="G335" s="1"/>
      <c r="H335" s="27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6"/>
      <c r="V335" s="26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26"/>
      <c r="F336" s="1"/>
      <c r="G336" s="1"/>
      <c r="H336" s="27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26"/>
      <c r="V336" s="26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26"/>
      <c r="F337" s="1"/>
      <c r="G337" s="1"/>
      <c r="H337" s="27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26"/>
      <c r="V337" s="26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26"/>
      <c r="F338" s="1"/>
      <c r="G338" s="1"/>
      <c r="H338" s="27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26"/>
      <c r="V338" s="26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26"/>
      <c r="F339" s="1"/>
      <c r="G339" s="1"/>
      <c r="H339" s="27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26"/>
      <c r="V339" s="26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26"/>
      <c r="F340" s="1"/>
      <c r="G340" s="1"/>
      <c r="H340" s="27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6"/>
      <c r="V340" s="26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26"/>
      <c r="F341" s="1"/>
      <c r="G341" s="1"/>
      <c r="H341" s="27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6"/>
      <c r="V341" s="26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26"/>
      <c r="F342" s="1"/>
      <c r="G342" s="1"/>
      <c r="H342" s="27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6"/>
      <c r="V342" s="26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26"/>
      <c r="F343" s="1"/>
      <c r="G343" s="1"/>
      <c r="H343" s="27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6"/>
      <c r="V343" s="26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26"/>
      <c r="F344" s="1"/>
      <c r="G344" s="1"/>
      <c r="H344" s="27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6"/>
      <c r="V344" s="26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26"/>
      <c r="F345" s="1"/>
      <c r="G345" s="1"/>
      <c r="H345" s="27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6"/>
      <c r="V345" s="26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26"/>
      <c r="F346" s="1"/>
      <c r="G346" s="1"/>
      <c r="H346" s="27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26"/>
      <c r="V346" s="26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26"/>
      <c r="F347" s="1"/>
      <c r="G347" s="1"/>
      <c r="H347" s="27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6"/>
      <c r="V347" s="26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26"/>
      <c r="F348" s="1"/>
      <c r="G348" s="1"/>
      <c r="H348" s="27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26"/>
      <c r="V348" s="26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26"/>
      <c r="F349" s="1"/>
      <c r="G349" s="1"/>
      <c r="H349" s="27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26"/>
      <c r="V349" s="26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26"/>
      <c r="F350" s="1"/>
      <c r="G350" s="1"/>
      <c r="H350" s="27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26"/>
      <c r="V350" s="26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26"/>
      <c r="F351" s="1"/>
      <c r="G351" s="1"/>
      <c r="H351" s="27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26"/>
      <c r="V351" s="26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26"/>
      <c r="F352" s="1"/>
      <c r="G352" s="1"/>
      <c r="H352" s="27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26"/>
      <c r="V352" s="26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26"/>
      <c r="F353" s="1"/>
      <c r="G353" s="1"/>
      <c r="H353" s="27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26"/>
      <c r="V353" s="26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26"/>
      <c r="F354" s="1"/>
      <c r="G354" s="1"/>
      <c r="H354" s="27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26"/>
      <c r="V354" s="26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26"/>
      <c r="F355" s="1"/>
      <c r="G355" s="1"/>
      <c r="H355" s="27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26"/>
      <c r="V355" s="26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26"/>
      <c r="F356" s="1"/>
      <c r="G356" s="1"/>
      <c r="H356" s="27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26"/>
      <c r="V356" s="26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26"/>
      <c r="F357" s="1"/>
      <c r="G357" s="1"/>
      <c r="H357" s="27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26"/>
      <c r="V357" s="26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26"/>
      <c r="F358" s="1"/>
      <c r="G358" s="1"/>
      <c r="H358" s="27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26"/>
      <c r="V358" s="26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26"/>
      <c r="F359" s="1"/>
      <c r="G359" s="1"/>
      <c r="H359" s="27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26"/>
      <c r="V359" s="26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26"/>
      <c r="F360" s="1"/>
      <c r="G360" s="1"/>
      <c r="H360" s="27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26"/>
      <c r="V360" s="26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26"/>
      <c r="F361" s="1"/>
      <c r="G361" s="1"/>
      <c r="H361" s="27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26"/>
      <c r="V361" s="26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26"/>
      <c r="F362" s="1"/>
      <c r="G362" s="1"/>
      <c r="H362" s="27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26"/>
      <c r="V362" s="26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26"/>
      <c r="F363" s="1"/>
      <c r="G363" s="1"/>
      <c r="H363" s="27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26"/>
      <c r="V363" s="26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26"/>
      <c r="F364" s="1"/>
      <c r="G364" s="1"/>
      <c r="H364" s="27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26"/>
      <c r="V364" s="26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26"/>
      <c r="F365" s="1"/>
      <c r="G365" s="1"/>
      <c r="H365" s="27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6"/>
      <c r="V365" s="26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26"/>
      <c r="F366" s="1"/>
      <c r="G366" s="1"/>
      <c r="H366" s="27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26"/>
      <c r="V366" s="26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26"/>
      <c r="F367" s="1"/>
      <c r="G367" s="1"/>
      <c r="H367" s="27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26"/>
      <c r="V367" s="26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26"/>
      <c r="F368" s="1"/>
      <c r="G368" s="1"/>
      <c r="H368" s="27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26"/>
      <c r="V368" s="26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26"/>
      <c r="F369" s="1"/>
      <c r="G369" s="1"/>
      <c r="H369" s="27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26"/>
      <c r="V369" s="26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26"/>
      <c r="F370" s="1"/>
      <c r="G370" s="1"/>
      <c r="H370" s="27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26"/>
      <c r="V370" s="26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26"/>
      <c r="F371" s="1"/>
      <c r="G371" s="1"/>
      <c r="H371" s="27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26"/>
      <c r="V371" s="26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26"/>
      <c r="F372" s="1"/>
      <c r="G372" s="1"/>
      <c r="H372" s="27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26"/>
      <c r="V372" s="26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26"/>
      <c r="F373" s="1"/>
      <c r="G373" s="1"/>
      <c r="H373" s="27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26"/>
      <c r="V373" s="26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26"/>
      <c r="F374" s="1"/>
      <c r="G374" s="1"/>
      <c r="H374" s="27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26"/>
      <c r="V374" s="26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26"/>
      <c r="F375" s="1"/>
      <c r="G375" s="1"/>
      <c r="H375" s="27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26"/>
      <c r="V375" s="26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26"/>
      <c r="F376" s="1"/>
      <c r="G376" s="1"/>
      <c r="H376" s="27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6"/>
      <c r="V376" s="26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26"/>
      <c r="F377" s="1"/>
      <c r="G377" s="1"/>
      <c r="H377" s="27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6"/>
      <c r="V377" s="26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26"/>
      <c r="F378" s="1"/>
      <c r="G378" s="1"/>
      <c r="H378" s="27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26"/>
      <c r="V378" s="26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26"/>
      <c r="F379" s="1"/>
      <c r="G379" s="1"/>
      <c r="H379" s="27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26"/>
      <c r="V379" s="26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26"/>
      <c r="F380" s="1"/>
      <c r="G380" s="1"/>
      <c r="H380" s="27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6"/>
      <c r="V380" s="26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26"/>
      <c r="F381" s="1"/>
      <c r="G381" s="1"/>
      <c r="H381" s="27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26"/>
      <c r="V381" s="26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26"/>
      <c r="F382" s="1"/>
      <c r="G382" s="1"/>
      <c r="H382" s="27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6"/>
      <c r="V382" s="26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26"/>
      <c r="F383" s="1"/>
      <c r="G383" s="1"/>
      <c r="H383" s="27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26"/>
      <c r="V383" s="26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26"/>
      <c r="F384" s="1"/>
      <c r="G384" s="1"/>
      <c r="H384" s="27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26"/>
      <c r="V384" s="26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26"/>
      <c r="F385" s="1"/>
      <c r="G385" s="1"/>
      <c r="H385" s="27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26"/>
      <c r="V385" s="26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26"/>
      <c r="F386" s="1"/>
      <c r="G386" s="1"/>
      <c r="H386" s="27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26"/>
      <c r="V386" s="26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26"/>
      <c r="F387" s="1"/>
      <c r="G387" s="1"/>
      <c r="H387" s="27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26"/>
      <c r="V387" s="26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26"/>
      <c r="F388" s="1"/>
      <c r="G388" s="1"/>
      <c r="H388" s="27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26"/>
      <c r="V388" s="26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26"/>
      <c r="F389" s="1"/>
      <c r="G389" s="1"/>
      <c r="H389" s="27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26"/>
      <c r="V389" s="26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26"/>
      <c r="F390" s="1"/>
      <c r="G390" s="1"/>
      <c r="H390" s="27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26"/>
      <c r="V390" s="26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26"/>
      <c r="F391" s="1"/>
      <c r="G391" s="1"/>
      <c r="H391" s="27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6"/>
      <c r="V391" s="26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26"/>
      <c r="F392" s="1"/>
      <c r="G392" s="1"/>
      <c r="H392" s="27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6"/>
      <c r="V392" s="26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26"/>
      <c r="F393" s="1"/>
      <c r="G393" s="1"/>
      <c r="H393" s="27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26"/>
      <c r="V393" s="26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26"/>
      <c r="F394" s="1"/>
      <c r="G394" s="1"/>
      <c r="H394" s="27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26"/>
      <c r="V394" s="26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26"/>
      <c r="F395" s="1"/>
      <c r="G395" s="1"/>
      <c r="H395" s="27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26"/>
      <c r="V395" s="26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26"/>
      <c r="F396" s="1"/>
      <c r="G396" s="1"/>
      <c r="H396" s="27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6"/>
      <c r="V396" s="26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26"/>
      <c r="F397" s="1"/>
      <c r="G397" s="1"/>
      <c r="H397" s="27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6"/>
      <c r="V397" s="26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26"/>
      <c r="F398" s="1"/>
      <c r="G398" s="1"/>
      <c r="H398" s="27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26"/>
      <c r="V398" s="26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26"/>
      <c r="F399" s="1"/>
      <c r="G399" s="1"/>
      <c r="H399" s="27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26"/>
      <c r="V399" s="26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26"/>
      <c r="F400" s="1"/>
      <c r="G400" s="1"/>
      <c r="H400" s="27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26"/>
      <c r="V400" s="26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26"/>
      <c r="F401" s="1"/>
      <c r="G401" s="1"/>
      <c r="H401" s="27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26"/>
      <c r="V401" s="26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26"/>
      <c r="F402" s="1"/>
      <c r="G402" s="1"/>
      <c r="H402" s="27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26"/>
      <c r="V402" s="26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26"/>
      <c r="F403" s="1"/>
      <c r="G403" s="1"/>
      <c r="H403" s="27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26"/>
      <c r="V403" s="26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26"/>
      <c r="F404" s="1"/>
      <c r="G404" s="1"/>
      <c r="H404" s="27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26"/>
      <c r="V404" s="26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26"/>
      <c r="F405" s="1"/>
      <c r="G405" s="1"/>
      <c r="H405" s="27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26"/>
      <c r="V405" s="26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26"/>
      <c r="F406" s="1"/>
      <c r="G406" s="1"/>
      <c r="H406" s="27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26"/>
      <c r="V406" s="26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26"/>
      <c r="F407" s="1"/>
      <c r="G407" s="1"/>
      <c r="H407" s="27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26"/>
      <c r="V407" s="26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26"/>
      <c r="F408" s="1"/>
      <c r="G408" s="1"/>
      <c r="H408" s="27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26"/>
      <c r="V408" s="26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26"/>
      <c r="F409" s="1"/>
      <c r="G409" s="1"/>
      <c r="H409" s="27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26"/>
      <c r="V409" s="26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26"/>
      <c r="F410" s="1"/>
      <c r="G410" s="1"/>
      <c r="H410" s="27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26"/>
      <c r="V410" s="26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26"/>
      <c r="F411" s="1"/>
      <c r="G411" s="1"/>
      <c r="H411" s="27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6"/>
      <c r="V411" s="26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26"/>
      <c r="F412" s="1"/>
      <c r="G412" s="1"/>
      <c r="H412" s="27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6"/>
      <c r="V412" s="26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26"/>
      <c r="F413" s="1"/>
      <c r="G413" s="1"/>
      <c r="H413" s="27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26"/>
      <c r="V413" s="26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26"/>
      <c r="F414" s="1"/>
      <c r="G414" s="1"/>
      <c r="H414" s="27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26"/>
      <c r="V414" s="26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26"/>
      <c r="F415" s="1"/>
      <c r="G415" s="1"/>
      <c r="H415" s="27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26"/>
      <c r="V415" s="26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26"/>
      <c r="F416" s="1"/>
      <c r="G416" s="1"/>
      <c r="H416" s="27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26"/>
      <c r="V416" s="26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26"/>
      <c r="F417" s="1"/>
      <c r="G417" s="1"/>
      <c r="H417" s="27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26"/>
      <c r="V417" s="26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26"/>
      <c r="F418" s="1"/>
      <c r="G418" s="1"/>
      <c r="H418" s="27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26"/>
      <c r="V418" s="26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26"/>
      <c r="F419" s="1"/>
      <c r="G419" s="1"/>
      <c r="H419" s="27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26"/>
      <c r="V419" s="26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26"/>
      <c r="F420" s="1"/>
      <c r="G420" s="1"/>
      <c r="H420" s="27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26"/>
      <c r="V420" s="26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26"/>
      <c r="F421" s="1"/>
      <c r="G421" s="1"/>
      <c r="H421" s="27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26"/>
      <c r="V421" s="26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26"/>
      <c r="F422" s="1"/>
      <c r="G422" s="1"/>
      <c r="H422" s="27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26"/>
      <c r="V422" s="26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26"/>
      <c r="F423" s="1"/>
      <c r="G423" s="1"/>
      <c r="H423" s="27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26"/>
      <c r="V423" s="26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26"/>
      <c r="F424" s="1"/>
      <c r="G424" s="1"/>
      <c r="H424" s="27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26"/>
      <c r="V424" s="26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26"/>
      <c r="F425" s="1"/>
      <c r="G425" s="1"/>
      <c r="H425" s="27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26"/>
      <c r="V425" s="26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26"/>
      <c r="F426" s="1"/>
      <c r="G426" s="1"/>
      <c r="H426" s="27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26"/>
      <c r="V426" s="26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26"/>
      <c r="F427" s="1"/>
      <c r="G427" s="1"/>
      <c r="H427" s="27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26"/>
      <c r="V427" s="26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26"/>
      <c r="F428" s="1"/>
      <c r="G428" s="1"/>
      <c r="H428" s="27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26"/>
      <c r="V428" s="26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26"/>
      <c r="F429" s="1"/>
      <c r="G429" s="1"/>
      <c r="H429" s="27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26"/>
      <c r="V429" s="26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26"/>
      <c r="F430" s="1"/>
      <c r="G430" s="1"/>
      <c r="H430" s="27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26"/>
      <c r="V430" s="26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26"/>
      <c r="F431" s="1"/>
      <c r="G431" s="1"/>
      <c r="H431" s="27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26"/>
      <c r="V431" s="26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26"/>
      <c r="F432" s="1"/>
      <c r="G432" s="1"/>
      <c r="H432" s="27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26"/>
      <c r="V432" s="26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26"/>
      <c r="F433" s="1"/>
      <c r="G433" s="1"/>
      <c r="H433" s="27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26"/>
      <c r="V433" s="26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26"/>
      <c r="F434" s="1"/>
      <c r="G434" s="1"/>
      <c r="H434" s="27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26"/>
      <c r="V434" s="26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26"/>
      <c r="F435" s="1"/>
      <c r="G435" s="1"/>
      <c r="H435" s="27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26"/>
      <c r="V435" s="26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26"/>
      <c r="F436" s="1"/>
      <c r="G436" s="1"/>
      <c r="H436" s="27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26"/>
      <c r="V436" s="26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26"/>
      <c r="F437" s="1"/>
      <c r="G437" s="1"/>
      <c r="H437" s="27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26"/>
      <c r="V437" s="26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26"/>
      <c r="F438" s="1"/>
      <c r="G438" s="1"/>
      <c r="H438" s="27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26"/>
      <c r="V438" s="26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26"/>
      <c r="F439" s="1"/>
      <c r="G439" s="1"/>
      <c r="H439" s="27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26"/>
      <c r="V439" s="26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26"/>
      <c r="F440" s="1"/>
      <c r="G440" s="1"/>
      <c r="H440" s="27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26"/>
      <c r="V440" s="26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26"/>
      <c r="F441" s="1"/>
      <c r="G441" s="1"/>
      <c r="H441" s="27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26"/>
      <c r="V441" s="26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26"/>
      <c r="F442" s="1"/>
      <c r="G442" s="1"/>
      <c r="H442" s="27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26"/>
      <c r="V442" s="26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26"/>
      <c r="F443" s="1"/>
      <c r="G443" s="1"/>
      <c r="H443" s="27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26"/>
      <c r="V443" s="26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26"/>
      <c r="F444" s="1"/>
      <c r="G444" s="1"/>
      <c r="H444" s="27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26"/>
      <c r="V444" s="26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26"/>
      <c r="F445" s="1"/>
      <c r="G445" s="1"/>
      <c r="H445" s="27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26"/>
      <c r="V445" s="26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26"/>
      <c r="F446" s="1"/>
      <c r="G446" s="1"/>
      <c r="H446" s="27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26"/>
      <c r="V446" s="26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26"/>
      <c r="F447" s="1"/>
      <c r="G447" s="1"/>
      <c r="H447" s="27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26"/>
      <c r="V447" s="26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26"/>
      <c r="F448" s="1"/>
      <c r="G448" s="1"/>
      <c r="H448" s="27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26"/>
      <c r="V448" s="26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26"/>
      <c r="F449" s="1"/>
      <c r="G449" s="1"/>
      <c r="H449" s="27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26"/>
      <c r="V449" s="26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26"/>
      <c r="F450" s="1"/>
      <c r="G450" s="1"/>
      <c r="H450" s="27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26"/>
      <c r="V450" s="26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26"/>
      <c r="F451" s="1"/>
      <c r="G451" s="1"/>
      <c r="H451" s="27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26"/>
      <c r="V451" s="26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26"/>
      <c r="F452" s="1"/>
      <c r="G452" s="1"/>
      <c r="H452" s="27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26"/>
      <c r="V452" s="26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26"/>
      <c r="F453" s="1"/>
      <c r="G453" s="1"/>
      <c r="H453" s="27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26"/>
      <c r="V453" s="26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26"/>
      <c r="F454" s="1"/>
      <c r="G454" s="1"/>
      <c r="H454" s="27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26"/>
      <c r="V454" s="26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26"/>
      <c r="F455" s="1"/>
      <c r="G455" s="1"/>
      <c r="H455" s="27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26"/>
      <c r="V455" s="26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26"/>
      <c r="F456" s="1"/>
      <c r="G456" s="1"/>
      <c r="H456" s="27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26"/>
      <c r="V456" s="26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26"/>
      <c r="F457" s="1"/>
      <c r="G457" s="1"/>
      <c r="H457" s="27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26"/>
      <c r="V457" s="26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26"/>
      <c r="F458" s="1"/>
      <c r="G458" s="1"/>
      <c r="H458" s="27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26"/>
      <c r="V458" s="26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26"/>
      <c r="F459" s="1"/>
      <c r="G459" s="1"/>
      <c r="H459" s="27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26"/>
      <c r="V459" s="26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26"/>
      <c r="F460" s="1"/>
      <c r="G460" s="1"/>
      <c r="H460" s="27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26"/>
      <c r="V460" s="26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26"/>
      <c r="F461" s="1"/>
      <c r="G461" s="1"/>
      <c r="H461" s="27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26"/>
      <c r="V461" s="26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26"/>
      <c r="F462" s="1"/>
      <c r="G462" s="1"/>
      <c r="H462" s="27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26"/>
      <c r="V462" s="26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26"/>
      <c r="F463" s="1"/>
      <c r="G463" s="1"/>
      <c r="H463" s="27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26"/>
      <c r="V463" s="26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26"/>
      <c r="F464" s="1"/>
      <c r="G464" s="1"/>
      <c r="H464" s="27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26"/>
      <c r="V464" s="26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26"/>
      <c r="F465" s="1"/>
      <c r="G465" s="1"/>
      <c r="H465" s="27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26"/>
      <c r="V465" s="26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26"/>
      <c r="F466" s="1"/>
      <c r="G466" s="1"/>
      <c r="H466" s="27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26"/>
      <c r="V466" s="26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26"/>
      <c r="F467" s="1"/>
      <c r="G467" s="1"/>
      <c r="H467" s="27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26"/>
      <c r="V467" s="26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26"/>
      <c r="F468" s="1"/>
      <c r="G468" s="1"/>
      <c r="H468" s="27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26"/>
      <c r="V468" s="26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26"/>
      <c r="F469" s="1"/>
      <c r="G469" s="1"/>
      <c r="H469" s="27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26"/>
      <c r="V469" s="26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26"/>
      <c r="F470" s="1"/>
      <c r="G470" s="1"/>
      <c r="H470" s="27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26"/>
      <c r="V470" s="26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26"/>
      <c r="F471" s="1"/>
      <c r="G471" s="1"/>
      <c r="H471" s="27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26"/>
      <c r="V471" s="26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26"/>
      <c r="F472" s="1"/>
      <c r="G472" s="1"/>
      <c r="H472" s="27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26"/>
      <c r="V472" s="26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26"/>
      <c r="F473" s="1"/>
      <c r="G473" s="1"/>
      <c r="H473" s="27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26"/>
      <c r="V473" s="26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26"/>
      <c r="F474" s="1"/>
      <c r="G474" s="1"/>
      <c r="H474" s="27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26"/>
      <c r="V474" s="26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26"/>
      <c r="F475" s="1"/>
      <c r="G475" s="1"/>
      <c r="H475" s="27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26"/>
      <c r="V475" s="26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26"/>
      <c r="F476" s="1"/>
      <c r="G476" s="1"/>
      <c r="H476" s="27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26"/>
      <c r="V476" s="26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26"/>
      <c r="F477" s="1"/>
      <c r="G477" s="1"/>
      <c r="H477" s="27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26"/>
      <c r="V477" s="26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26"/>
      <c r="F478" s="1"/>
      <c r="G478" s="1"/>
      <c r="H478" s="27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26"/>
      <c r="V478" s="26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26"/>
      <c r="F479" s="1"/>
      <c r="G479" s="1"/>
      <c r="H479" s="27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26"/>
      <c r="V479" s="26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26"/>
      <c r="F480" s="1"/>
      <c r="G480" s="1"/>
      <c r="H480" s="27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26"/>
      <c r="V480" s="26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26"/>
      <c r="F481" s="1"/>
      <c r="G481" s="1"/>
      <c r="H481" s="27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26"/>
      <c r="V481" s="26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26"/>
      <c r="F482" s="1"/>
      <c r="G482" s="1"/>
      <c r="H482" s="27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26"/>
      <c r="V482" s="26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26"/>
      <c r="F483" s="1"/>
      <c r="G483" s="1"/>
      <c r="H483" s="27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26"/>
      <c r="V483" s="26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26"/>
      <c r="F484" s="1"/>
      <c r="G484" s="1"/>
      <c r="H484" s="27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26"/>
      <c r="V484" s="26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26"/>
      <c r="F485" s="1"/>
      <c r="G485" s="1"/>
      <c r="H485" s="27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26"/>
      <c r="V485" s="26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26"/>
      <c r="F486" s="1"/>
      <c r="G486" s="1"/>
      <c r="H486" s="27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26"/>
      <c r="V486" s="26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26"/>
      <c r="F487" s="1"/>
      <c r="G487" s="1"/>
      <c r="H487" s="27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26"/>
      <c r="V487" s="26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26"/>
      <c r="F488" s="1"/>
      <c r="G488" s="1"/>
      <c r="H488" s="27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26"/>
      <c r="V488" s="26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26"/>
      <c r="F489" s="1"/>
      <c r="G489" s="1"/>
      <c r="H489" s="27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26"/>
      <c r="V489" s="26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26"/>
      <c r="F490" s="1"/>
      <c r="G490" s="1"/>
      <c r="H490" s="27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26"/>
      <c r="V490" s="26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26"/>
      <c r="F491" s="1"/>
      <c r="G491" s="1"/>
      <c r="H491" s="27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26"/>
      <c r="V491" s="26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26"/>
      <c r="F492" s="1"/>
      <c r="G492" s="1"/>
      <c r="H492" s="27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26"/>
      <c r="V492" s="26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26"/>
      <c r="F493" s="1"/>
      <c r="G493" s="1"/>
      <c r="H493" s="27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26"/>
      <c r="V493" s="26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26"/>
      <c r="F494" s="1"/>
      <c r="G494" s="1"/>
      <c r="H494" s="27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26"/>
      <c r="V494" s="26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26"/>
      <c r="F495" s="1"/>
      <c r="G495" s="1"/>
      <c r="H495" s="27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26"/>
      <c r="V495" s="26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26"/>
      <c r="F496" s="1"/>
      <c r="G496" s="1"/>
      <c r="H496" s="27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26"/>
      <c r="V496" s="26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26"/>
      <c r="F497" s="1"/>
      <c r="G497" s="1"/>
      <c r="H497" s="27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26"/>
      <c r="V497" s="26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26"/>
      <c r="F498" s="1"/>
      <c r="G498" s="1"/>
      <c r="H498" s="27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26"/>
      <c r="V498" s="26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26"/>
      <c r="F499" s="1"/>
      <c r="G499" s="1"/>
      <c r="H499" s="27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26"/>
      <c r="V499" s="26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26"/>
      <c r="F500" s="1"/>
      <c r="G500" s="1"/>
      <c r="H500" s="27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26"/>
      <c r="V500" s="26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26"/>
      <c r="F501" s="1"/>
      <c r="G501" s="1"/>
      <c r="H501" s="27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26"/>
      <c r="V501" s="26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26"/>
      <c r="F502" s="1"/>
      <c r="G502" s="1"/>
      <c r="H502" s="27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26"/>
      <c r="V502" s="26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26"/>
      <c r="F503" s="1"/>
      <c r="G503" s="1"/>
      <c r="H503" s="27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26"/>
      <c r="V503" s="26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26"/>
      <c r="F504" s="1"/>
      <c r="G504" s="1"/>
      <c r="H504" s="27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26"/>
      <c r="V504" s="26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26"/>
      <c r="F505" s="1"/>
      <c r="G505" s="1"/>
      <c r="H505" s="27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26"/>
      <c r="V505" s="26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26"/>
      <c r="F506" s="1"/>
      <c r="G506" s="1"/>
      <c r="H506" s="27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26"/>
      <c r="V506" s="26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26"/>
      <c r="F507" s="1"/>
      <c r="G507" s="1"/>
      <c r="H507" s="27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26"/>
      <c r="V507" s="26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26"/>
      <c r="F508" s="1"/>
      <c r="G508" s="1"/>
      <c r="H508" s="27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26"/>
      <c r="V508" s="26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26"/>
      <c r="F509" s="1"/>
      <c r="G509" s="1"/>
      <c r="H509" s="27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26"/>
      <c r="V509" s="26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26"/>
      <c r="F510" s="1"/>
      <c r="G510" s="1"/>
      <c r="H510" s="27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26"/>
      <c r="V510" s="26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26"/>
      <c r="F511" s="1"/>
      <c r="G511" s="1"/>
      <c r="H511" s="27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26"/>
      <c r="V511" s="26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26"/>
      <c r="F512" s="1"/>
      <c r="G512" s="1"/>
      <c r="H512" s="27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26"/>
      <c r="V512" s="26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26"/>
      <c r="F513" s="1"/>
      <c r="G513" s="1"/>
      <c r="H513" s="27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26"/>
      <c r="V513" s="26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26"/>
      <c r="F514" s="1"/>
      <c r="G514" s="1"/>
      <c r="H514" s="27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26"/>
      <c r="V514" s="26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26"/>
      <c r="F515" s="1"/>
      <c r="G515" s="1"/>
      <c r="H515" s="27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26"/>
      <c r="V515" s="26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26"/>
      <c r="F516" s="1"/>
      <c r="G516" s="1"/>
      <c r="H516" s="27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26"/>
      <c r="V516" s="26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26"/>
      <c r="F517" s="1"/>
      <c r="G517" s="1"/>
      <c r="H517" s="27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26"/>
      <c r="V517" s="26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26"/>
      <c r="F518" s="1"/>
      <c r="G518" s="1"/>
      <c r="H518" s="27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26"/>
      <c r="V518" s="26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26"/>
      <c r="F519" s="1"/>
      <c r="G519" s="1"/>
      <c r="H519" s="27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26"/>
      <c r="V519" s="26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26"/>
      <c r="F520" s="1"/>
      <c r="G520" s="1"/>
      <c r="H520" s="27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26"/>
      <c r="V520" s="26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26"/>
      <c r="F521" s="1"/>
      <c r="G521" s="1"/>
      <c r="H521" s="27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26"/>
      <c r="V521" s="26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26"/>
      <c r="F522" s="1"/>
      <c r="G522" s="1"/>
      <c r="H522" s="27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26"/>
      <c r="V522" s="26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26"/>
      <c r="F523" s="1"/>
      <c r="G523" s="1"/>
      <c r="H523" s="27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26"/>
      <c r="V523" s="26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26"/>
      <c r="F524" s="1"/>
      <c r="G524" s="1"/>
      <c r="H524" s="27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26"/>
      <c r="V524" s="26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26"/>
      <c r="F525" s="1"/>
      <c r="G525" s="1"/>
      <c r="H525" s="27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26"/>
      <c r="V525" s="26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26"/>
      <c r="F526" s="1"/>
      <c r="G526" s="1"/>
      <c r="H526" s="27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26"/>
      <c r="V526" s="26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26"/>
      <c r="F527" s="1"/>
      <c r="G527" s="1"/>
      <c r="H527" s="27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26"/>
      <c r="V527" s="26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26"/>
      <c r="F528" s="1"/>
      <c r="G528" s="1"/>
      <c r="H528" s="27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26"/>
      <c r="V528" s="26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26"/>
      <c r="F529" s="1"/>
      <c r="G529" s="1"/>
      <c r="H529" s="27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26"/>
      <c r="V529" s="26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26"/>
      <c r="F530" s="1"/>
      <c r="G530" s="1"/>
      <c r="H530" s="27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26"/>
      <c r="V530" s="26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26"/>
      <c r="F531" s="1"/>
      <c r="G531" s="1"/>
      <c r="H531" s="27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26"/>
      <c r="V531" s="26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26"/>
      <c r="F532" s="1"/>
      <c r="G532" s="1"/>
      <c r="H532" s="27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26"/>
      <c r="V532" s="26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26"/>
      <c r="F533" s="1"/>
      <c r="G533" s="1"/>
      <c r="H533" s="27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26"/>
      <c r="V533" s="26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26"/>
      <c r="F534" s="1"/>
      <c r="G534" s="1"/>
      <c r="H534" s="27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26"/>
      <c r="V534" s="26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26"/>
      <c r="F535" s="1"/>
      <c r="G535" s="1"/>
      <c r="H535" s="27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26"/>
      <c r="V535" s="26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26"/>
      <c r="F536" s="1"/>
      <c r="G536" s="1"/>
      <c r="H536" s="27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26"/>
      <c r="V536" s="26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26"/>
      <c r="F537" s="1"/>
      <c r="G537" s="1"/>
      <c r="H537" s="27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26"/>
      <c r="V537" s="26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26"/>
      <c r="F538" s="1"/>
      <c r="G538" s="1"/>
      <c r="H538" s="27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26"/>
      <c r="V538" s="26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26"/>
      <c r="F539" s="1"/>
      <c r="G539" s="1"/>
      <c r="H539" s="27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26"/>
      <c r="V539" s="26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26"/>
      <c r="F540" s="1"/>
      <c r="G540" s="1"/>
      <c r="H540" s="27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26"/>
      <c r="V540" s="26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26"/>
      <c r="F541" s="1"/>
      <c r="G541" s="1"/>
      <c r="H541" s="27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26"/>
      <c r="V541" s="26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26"/>
      <c r="F542" s="1"/>
      <c r="G542" s="1"/>
      <c r="H542" s="27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26"/>
      <c r="V542" s="26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26"/>
      <c r="F543" s="1"/>
      <c r="G543" s="1"/>
      <c r="H543" s="27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26"/>
      <c r="V543" s="26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26"/>
      <c r="F544" s="1"/>
      <c r="G544" s="1"/>
      <c r="H544" s="27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26"/>
      <c r="V544" s="26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26"/>
      <c r="F545" s="1"/>
      <c r="G545" s="1"/>
      <c r="H545" s="27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26"/>
      <c r="V545" s="26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26"/>
      <c r="F546" s="1"/>
      <c r="G546" s="1"/>
      <c r="H546" s="27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26"/>
      <c r="V546" s="26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26"/>
      <c r="F547" s="1"/>
      <c r="G547" s="1"/>
      <c r="H547" s="27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26"/>
      <c r="V547" s="26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26"/>
      <c r="F548" s="1"/>
      <c r="G548" s="1"/>
      <c r="H548" s="27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26"/>
      <c r="V548" s="26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26"/>
      <c r="F549" s="1"/>
      <c r="G549" s="1"/>
      <c r="H549" s="27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26"/>
      <c r="V549" s="26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26"/>
      <c r="F550" s="1"/>
      <c r="G550" s="1"/>
      <c r="H550" s="27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26"/>
      <c r="V550" s="26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26"/>
      <c r="F551" s="1"/>
      <c r="G551" s="1"/>
      <c r="H551" s="27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26"/>
      <c r="V551" s="26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26"/>
      <c r="F552" s="1"/>
      <c r="G552" s="1"/>
      <c r="H552" s="27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26"/>
      <c r="V552" s="26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26"/>
      <c r="F553" s="1"/>
      <c r="G553" s="1"/>
      <c r="H553" s="27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26"/>
      <c r="V553" s="26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26"/>
      <c r="F554" s="1"/>
      <c r="G554" s="1"/>
      <c r="H554" s="27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26"/>
      <c r="V554" s="26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26"/>
      <c r="F555" s="1"/>
      <c r="G555" s="1"/>
      <c r="H555" s="27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26"/>
      <c r="V555" s="26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26"/>
      <c r="F556" s="1"/>
      <c r="G556" s="1"/>
      <c r="H556" s="27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26"/>
      <c r="V556" s="26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26"/>
      <c r="F557" s="1"/>
      <c r="G557" s="1"/>
      <c r="H557" s="27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26"/>
      <c r="V557" s="26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26"/>
      <c r="F558" s="1"/>
      <c r="G558" s="1"/>
      <c r="H558" s="27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26"/>
      <c r="V558" s="26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26"/>
      <c r="F559" s="1"/>
      <c r="G559" s="1"/>
      <c r="H559" s="27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26"/>
      <c r="V559" s="26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26"/>
      <c r="F560" s="1"/>
      <c r="G560" s="1"/>
      <c r="H560" s="27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26"/>
      <c r="V560" s="26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26"/>
      <c r="F561" s="1"/>
      <c r="G561" s="1"/>
      <c r="H561" s="27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26"/>
      <c r="V561" s="26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26"/>
      <c r="F562" s="1"/>
      <c r="G562" s="1"/>
      <c r="H562" s="27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26"/>
      <c r="V562" s="26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26"/>
      <c r="F563" s="1"/>
      <c r="G563" s="1"/>
      <c r="H563" s="27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26"/>
      <c r="V563" s="26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26"/>
      <c r="F564" s="1"/>
      <c r="G564" s="1"/>
      <c r="H564" s="27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26"/>
      <c r="V564" s="26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26"/>
      <c r="F565" s="1"/>
      <c r="G565" s="1"/>
      <c r="H565" s="27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26"/>
      <c r="V565" s="26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26"/>
      <c r="F566" s="1"/>
      <c r="G566" s="1"/>
      <c r="H566" s="27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26"/>
      <c r="V566" s="26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26"/>
      <c r="F567" s="1"/>
      <c r="G567" s="1"/>
      <c r="H567" s="27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26"/>
      <c r="V567" s="26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26"/>
      <c r="F568" s="1"/>
      <c r="G568" s="1"/>
      <c r="H568" s="27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26"/>
      <c r="V568" s="26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26"/>
      <c r="F569" s="1"/>
      <c r="G569" s="1"/>
      <c r="H569" s="27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26"/>
      <c r="V569" s="26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26"/>
      <c r="F570" s="1"/>
      <c r="G570" s="1"/>
      <c r="H570" s="27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26"/>
      <c r="V570" s="26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26"/>
      <c r="F571" s="1"/>
      <c r="G571" s="1"/>
      <c r="H571" s="27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26"/>
      <c r="V571" s="26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26"/>
      <c r="F572" s="1"/>
      <c r="G572" s="1"/>
      <c r="H572" s="27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26"/>
      <c r="V572" s="26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26"/>
      <c r="F573" s="1"/>
      <c r="G573" s="1"/>
      <c r="H573" s="27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26"/>
      <c r="V573" s="26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26"/>
      <c r="F574" s="1"/>
      <c r="G574" s="1"/>
      <c r="H574" s="27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26"/>
      <c r="V574" s="26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26"/>
      <c r="F575" s="1"/>
      <c r="G575" s="1"/>
      <c r="H575" s="27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26"/>
      <c r="V575" s="26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26"/>
      <c r="F576" s="1"/>
      <c r="G576" s="1"/>
      <c r="H576" s="27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26"/>
      <c r="V576" s="26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26"/>
      <c r="F577" s="1"/>
      <c r="G577" s="1"/>
      <c r="H577" s="27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26"/>
      <c r="V577" s="26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26"/>
      <c r="F578" s="1"/>
      <c r="G578" s="1"/>
      <c r="H578" s="27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26"/>
      <c r="V578" s="26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26"/>
      <c r="F579" s="1"/>
      <c r="G579" s="1"/>
      <c r="H579" s="27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26"/>
      <c r="V579" s="26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26"/>
      <c r="F580" s="1"/>
      <c r="G580" s="1"/>
      <c r="H580" s="27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26"/>
      <c r="V580" s="26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26"/>
      <c r="F581" s="1"/>
      <c r="G581" s="1"/>
      <c r="H581" s="27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26"/>
      <c r="V581" s="26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26"/>
      <c r="F582" s="1"/>
      <c r="G582" s="1"/>
      <c r="H582" s="27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26"/>
      <c r="V582" s="26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26"/>
      <c r="F583" s="1"/>
      <c r="G583" s="1"/>
      <c r="H583" s="27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26"/>
      <c r="V583" s="26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26"/>
      <c r="F584" s="1"/>
      <c r="G584" s="1"/>
      <c r="H584" s="27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26"/>
      <c r="V584" s="26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26"/>
      <c r="F585" s="1"/>
      <c r="G585" s="1"/>
      <c r="H585" s="27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26"/>
      <c r="V585" s="26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26"/>
      <c r="F586" s="1"/>
      <c r="G586" s="1"/>
      <c r="H586" s="27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26"/>
      <c r="V586" s="26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26"/>
      <c r="F587" s="1"/>
      <c r="G587" s="1"/>
      <c r="H587" s="27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26"/>
      <c r="V587" s="26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26"/>
      <c r="F588" s="1"/>
      <c r="G588" s="1"/>
      <c r="H588" s="27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26"/>
      <c r="V588" s="26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26"/>
      <c r="F589" s="1"/>
      <c r="G589" s="1"/>
      <c r="H589" s="27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26"/>
      <c r="V589" s="26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26"/>
      <c r="F590" s="1"/>
      <c r="G590" s="1"/>
      <c r="H590" s="27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26"/>
      <c r="V590" s="26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26"/>
      <c r="F591" s="1"/>
      <c r="G591" s="1"/>
      <c r="H591" s="27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26"/>
      <c r="V591" s="26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26"/>
      <c r="F592" s="1"/>
      <c r="G592" s="1"/>
      <c r="H592" s="27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26"/>
      <c r="V592" s="26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26"/>
      <c r="F593" s="1"/>
      <c r="G593" s="1"/>
      <c r="H593" s="27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26"/>
      <c r="V593" s="26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26"/>
      <c r="F594" s="1"/>
      <c r="G594" s="1"/>
      <c r="H594" s="27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26"/>
      <c r="V594" s="26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26"/>
      <c r="F595" s="1"/>
      <c r="G595" s="1"/>
      <c r="H595" s="27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26"/>
      <c r="V595" s="26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26"/>
      <c r="F596" s="1"/>
      <c r="G596" s="1"/>
      <c r="H596" s="27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26"/>
      <c r="V596" s="26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26"/>
      <c r="F597" s="1"/>
      <c r="G597" s="1"/>
      <c r="H597" s="27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26"/>
      <c r="V597" s="26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26"/>
      <c r="F598" s="1"/>
      <c r="G598" s="1"/>
      <c r="H598" s="27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26"/>
      <c r="V598" s="26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26"/>
      <c r="F599" s="1"/>
      <c r="G599" s="1"/>
      <c r="H599" s="27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26"/>
      <c r="V599" s="26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26"/>
      <c r="F600" s="1"/>
      <c r="G600" s="1"/>
      <c r="H600" s="27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26"/>
      <c r="V600" s="26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26"/>
      <c r="F601" s="1"/>
      <c r="G601" s="1"/>
      <c r="H601" s="27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26"/>
      <c r="V601" s="26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26"/>
      <c r="F602" s="1"/>
      <c r="G602" s="1"/>
      <c r="H602" s="27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26"/>
      <c r="V602" s="26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26"/>
      <c r="F603" s="1"/>
      <c r="G603" s="1"/>
      <c r="H603" s="27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26"/>
      <c r="V603" s="26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26"/>
      <c r="F604" s="1"/>
      <c r="G604" s="1"/>
      <c r="H604" s="27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26"/>
      <c r="V604" s="26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26"/>
      <c r="F605" s="1"/>
      <c r="G605" s="1"/>
      <c r="H605" s="27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26"/>
      <c r="V605" s="26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26"/>
      <c r="F606" s="1"/>
      <c r="G606" s="1"/>
      <c r="H606" s="27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26"/>
      <c r="V606" s="26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26"/>
      <c r="F607" s="1"/>
      <c r="G607" s="1"/>
      <c r="H607" s="27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26"/>
      <c r="V607" s="26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26"/>
      <c r="F608" s="1"/>
      <c r="G608" s="1"/>
      <c r="H608" s="27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26"/>
      <c r="V608" s="26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26"/>
      <c r="F609" s="1"/>
      <c r="G609" s="1"/>
      <c r="H609" s="27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26"/>
      <c r="V609" s="26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26"/>
      <c r="F610" s="1"/>
      <c r="G610" s="1"/>
      <c r="H610" s="27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26"/>
      <c r="V610" s="26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26"/>
      <c r="F611" s="1"/>
      <c r="G611" s="1"/>
      <c r="H611" s="27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26"/>
      <c r="V611" s="26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26"/>
      <c r="F612" s="1"/>
      <c r="G612" s="1"/>
      <c r="H612" s="27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26"/>
      <c r="V612" s="26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26"/>
      <c r="F613" s="1"/>
      <c r="G613" s="1"/>
      <c r="H613" s="27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26"/>
      <c r="V613" s="26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26"/>
      <c r="F614" s="1"/>
      <c r="G614" s="1"/>
      <c r="H614" s="27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26"/>
      <c r="V614" s="26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26"/>
      <c r="F615" s="1"/>
      <c r="G615" s="1"/>
      <c r="H615" s="27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26"/>
      <c r="V615" s="26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26"/>
      <c r="F616" s="1"/>
      <c r="G616" s="1"/>
      <c r="H616" s="27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26"/>
      <c r="V616" s="26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26"/>
      <c r="F617" s="1"/>
      <c r="G617" s="1"/>
      <c r="H617" s="27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26"/>
      <c r="V617" s="26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26"/>
      <c r="F618" s="1"/>
      <c r="G618" s="1"/>
      <c r="H618" s="27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26"/>
      <c r="V618" s="26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26"/>
      <c r="F619" s="1"/>
      <c r="G619" s="1"/>
      <c r="H619" s="27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26"/>
      <c r="V619" s="26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26"/>
      <c r="F620" s="1"/>
      <c r="G620" s="1"/>
      <c r="H620" s="27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26"/>
      <c r="V620" s="26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26"/>
      <c r="F621" s="1"/>
      <c r="G621" s="1"/>
      <c r="H621" s="27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26"/>
      <c r="V621" s="26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26"/>
      <c r="F622" s="1"/>
      <c r="G622" s="1"/>
      <c r="H622" s="27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26"/>
      <c r="V622" s="26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26"/>
      <c r="F623" s="1"/>
      <c r="G623" s="1"/>
      <c r="H623" s="27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26"/>
      <c r="V623" s="26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26"/>
      <c r="F624" s="1"/>
      <c r="G624" s="1"/>
      <c r="H624" s="27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26"/>
      <c r="V624" s="26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26"/>
      <c r="F625" s="1"/>
      <c r="G625" s="1"/>
      <c r="H625" s="27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26"/>
      <c r="V625" s="26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26"/>
      <c r="F626" s="1"/>
      <c r="G626" s="1"/>
      <c r="H626" s="27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26"/>
      <c r="V626" s="26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26"/>
      <c r="F627" s="1"/>
      <c r="G627" s="1"/>
      <c r="H627" s="27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26"/>
      <c r="V627" s="26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26"/>
      <c r="F628" s="1"/>
      <c r="G628" s="1"/>
      <c r="H628" s="27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26"/>
      <c r="V628" s="26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26"/>
      <c r="F629" s="1"/>
      <c r="G629" s="1"/>
      <c r="H629" s="27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26"/>
      <c r="V629" s="26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26"/>
      <c r="F630" s="1"/>
      <c r="G630" s="1"/>
      <c r="H630" s="27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26"/>
      <c r="V630" s="26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26"/>
      <c r="F631" s="1"/>
      <c r="G631" s="1"/>
      <c r="H631" s="27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26"/>
      <c r="V631" s="26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26"/>
      <c r="F632" s="1"/>
      <c r="G632" s="1"/>
      <c r="H632" s="27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26"/>
      <c r="V632" s="26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26"/>
      <c r="F633" s="1"/>
      <c r="G633" s="1"/>
      <c r="H633" s="27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26"/>
      <c r="V633" s="26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26"/>
      <c r="F634" s="1"/>
      <c r="G634" s="1"/>
      <c r="H634" s="27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26"/>
      <c r="V634" s="26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26"/>
      <c r="F635" s="1"/>
      <c r="G635" s="1"/>
      <c r="H635" s="27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26"/>
      <c r="V635" s="26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26"/>
      <c r="F636" s="1"/>
      <c r="G636" s="1"/>
      <c r="H636" s="27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26"/>
      <c r="V636" s="26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26"/>
      <c r="F637" s="1"/>
      <c r="G637" s="1"/>
      <c r="H637" s="27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26"/>
      <c r="V637" s="26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26"/>
      <c r="F638" s="1"/>
      <c r="G638" s="1"/>
      <c r="H638" s="27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26"/>
      <c r="V638" s="26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26"/>
      <c r="F639" s="1"/>
      <c r="G639" s="1"/>
      <c r="H639" s="27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26"/>
      <c r="V639" s="26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26"/>
      <c r="F640" s="1"/>
      <c r="G640" s="1"/>
      <c r="H640" s="27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26"/>
      <c r="V640" s="26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26"/>
      <c r="F641" s="1"/>
      <c r="G641" s="1"/>
      <c r="H641" s="27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26"/>
      <c r="V641" s="26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26"/>
      <c r="F642" s="1"/>
      <c r="G642" s="1"/>
      <c r="H642" s="27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26"/>
      <c r="V642" s="26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26"/>
      <c r="F643" s="1"/>
      <c r="G643" s="1"/>
      <c r="H643" s="27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26"/>
      <c r="V643" s="26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26"/>
      <c r="F644" s="1"/>
      <c r="G644" s="1"/>
      <c r="H644" s="27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26"/>
      <c r="V644" s="26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26"/>
      <c r="F645" s="1"/>
      <c r="G645" s="1"/>
      <c r="H645" s="27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26"/>
      <c r="V645" s="26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26"/>
      <c r="F646" s="1"/>
      <c r="G646" s="1"/>
      <c r="H646" s="27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26"/>
      <c r="V646" s="26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26"/>
      <c r="F647" s="1"/>
      <c r="G647" s="1"/>
      <c r="H647" s="27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26"/>
      <c r="V647" s="26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26"/>
      <c r="F648" s="1"/>
      <c r="G648" s="1"/>
      <c r="H648" s="27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26"/>
      <c r="V648" s="26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26"/>
      <c r="F649" s="1"/>
      <c r="G649" s="1"/>
      <c r="H649" s="27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26"/>
      <c r="V649" s="26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26"/>
      <c r="F650" s="1"/>
      <c r="G650" s="1"/>
      <c r="H650" s="27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26"/>
      <c r="V650" s="26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26"/>
      <c r="F651" s="1"/>
      <c r="G651" s="1"/>
      <c r="H651" s="27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26"/>
      <c r="V651" s="26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26"/>
      <c r="F652" s="1"/>
      <c r="G652" s="1"/>
      <c r="H652" s="27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26"/>
      <c r="V652" s="26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26"/>
      <c r="F653" s="1"/>
      <c r="G653" s="1"/>
      <c r="H653" s="27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26"/>
      <c r="V653" s="26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26"/>
      <c r="F654" s="1"/>
      <c r="G654" s="1"/>
      <c r="H654" s="27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26"/>
      <c r="V654" s="26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26"/>
      <c r="F655" s="1"/>
      <c r="G655" s="1"/>
      <c r="H655" s="27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26"/>
      <c r="V655" s="26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26"/>
      <c r="F656" s="1"/>
      <c r="G656" s="1"/>
      <c r="H656" s="27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26"/>
      <c r="V656" s="26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26"/>
      <c r="F657" s="1"/>
      <c r="G657" s="1"/>
      <c r="H657" s="27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26"/>
      <c r="V657" s="26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26"/>
      <c r="F658" s="1"/>
      <c r="G658" s="1"/>
      <c r="H658" s="27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26"/>
      <c r="V658" s="26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26"/>
      <c r="F659" s="1"/>
      <c r="G659" s="1"/>
      <c r="H659" s="27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26"/>
      <c r="V659" s="26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26"/>
      <c r="F660" s="1"/>
      <c r="G660" s="1"/>
      <c r="H660" s="27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26"/>
      <c r="V660" s="26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26"/>
      <c r="F661" s="1"/>
      <c r="G661" s="1"/>
      <c r="H661" s="27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26"/>
      <c r="V661" s="26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26"/>
      <c r="F662" s="1"/>
      <c r="G662" s="1"/>
      <c r="H662" s="27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26"/>
      <c r="V662" s="26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26"/>
      <c r="F663" s="1"/>
      <c r="G663" s="1"/>
      <c r="H663" s="27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26"/>
      <c r="V663" s="26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26"/>
      <c r="F664" s="1"/>
      <c r="G664" s="1"/>
      <c r="H664" s="27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26"/>
      <c r="V664" s="26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26"/>
      <c r="F665" s="1"/>
      <c r="G665" s="1"/>
      <c r="H665" s="27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26"/>
      <c r="V665" s="26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26"/>
      <c r="F666" s="1"/>
      <c r="G666" s="1"/>
      <c r="H666" s="27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26"/>
      <c r="V666" s="26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26"/>
      <c r="F667" s="1"/>
      <c r="G667" s="1"/>
      <c r="H667" s="27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26"/>
      <c r="V667" s="26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26"/>
      <c r="F668" s="1"/>
      <c r="G668" s="1"/>
      <c r="H668" s="27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26"/>
      <c r="V668" s="26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26"/>
      <c r="F669" s="1"/>
      <c r="G669" s="1"/>
      <c r="H669" s="27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26"/>
      <c r="V669" s="26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26"/>
      <c r="F670" s="1"/>
      <c r="G670" s="1"/>
      <c r="H670" s="27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26"/>
      <c r="V670" s="26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26"/>
      <c r="F671" s="1"/>
      <c r="G671" s="1"/>
      <c r="H671" s="27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26"/>
      <c r="V671" s="26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26"/>
      <c r="F672" s="1"/>
      <c r="G672" s="1"/>
      <c r="H672" s="27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26"/>
      <c r="V672" s="26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26"/>
      <c r="F673" s="1"/>
      <c r="G673" s="1"/>
      <c r="H673" s="27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26"/>
      <c r="V673" s="26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26"/>
      <c r="F674" s="1"/>
      <c r="G674" s="1"/>
      <c r="H674" s="27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26"/>
      <c r="V674" s="26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26"/>
      <c r="F675" s="1"/>
      <c r="G675" s="1"/>
      <c r="H675" s="27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26"/>
      <c r="V675" s="26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26"/>
      <c r="F676" s="1"/>
      <c r="G676" s="1"/>
      <c r="H676" s="27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26"/>
      <c r="V676" s="26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26"/>
      <c r="F677" s="1"/>
      <c r="G677" s="1"/>
      <c r="H677" s="27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26"/>
      <c r="V677" s="26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26"/>
      <c r="F678" s="1"/>
      <c r="G678" s="1"/>
      <c r="H678" s="27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26"/>
      <c r="V678" s="26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26"/>
      <c r="F679" s="1"/>
      <c r="G679" s="1"/>
      <c r="H679" s="27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26"/>
      <c r="V679" s="26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26"/>
      <c r="F680" s="1"/>
      <c r="G680" s="1"/>
      <c r="H680" s="27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26"/>
      <c r="V680" s="26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26"/>
      <c r="F681" s="1"/>
      <c r="G681" s="1"/>
      <c r="H681" s="27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26"/>
      <c r="V681" s="26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26"/>
      <c r="F682" s="1"/>
      <c r="G682" s="1"/>
      <c r="H682" s="27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26"/>
      <c r="V682" s="26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26"/>
      <c r="F683" s="1"/>
      <c r="G683" s="1"/>
      <c r="H683" s="27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26"/>
      <c r="V683" s="26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26"/>
      <c r="F684" s="1"/>
      <c r="G684" s="1"/>
      <c r="H684" s="27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26"/>
      <c r="V684" s="26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26"/>
      <c r="F685" s="1"/>
      <c r="G685" s="1"/>
      <c r="H685" s="27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26"/>
      <c r="V685" s="26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26"/>
      <c r="F686" s="1"/>
      <c r="G686" s="1"/>
      <c r="H686" s="27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26"/>
      <c r="V686" s="26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26"/>
      <c r="F687" s="1"/>
      <c r="G687" s="1"/>
      <c r="H687" s="27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26"/>
      <c r="V687" s="26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26"/>
      <c r="F688" s="1"/>
      <c r="G688" s="1"/>
      <c r="H688" s="27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26"/>
      <c r="V688" s="26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26"/>
      <c r="F689" s="1"/>
      <c r="G689" s="1"/>
      <c r="H689" s="27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26"/>
      <c r="V689" s="26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26"/>
      <c r="F690" s="1"/>
      <c r="G690" s="1"/>
      <c r="H690" s="27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26"/>
      <c r="V690" s="26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26"/>
      <c r="F691" s="1"/>
      <c r="G691" s="1"/>
      <c r="H691" s="27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26"/>
      <c r="V691" s="26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26"/>
      <c r="F692" s="1"/>
      <c r="G692" s="1"/>
      <c r="H692" s="27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26"/>
      <c r="V692" s="26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26"/>
      <c r="F693" s="1"/>
      <c r="G693" s="1"/>
      <c r="H693" s="27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26"/>
      <c r="V693" s="26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26"/>
      <c r="F694" s="1"/>
      <c r="G694" s="1"/>
      <c r="H694" s="27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26"/>
      <c r="V694" s="26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26"/>
      <c r="F695" s="1"/>
      <c r="G695" s="1"/>
      <c r="H695" s="27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26"/>
      <c r="V695" s="26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26"/>
      <c r="F696" s="1"/>
      <c r="G696" s="1"/>
      <c r="H696" s="27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26"/>
      <c r="V696" s="26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26"/>
      <c r="F697" s="1"/>
      <c r="G697" s="1"/>
      <c r="H697" s="27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26"/>
      <c r="V697" s="26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26"/>
      <c r="F698" s="1"/>
      <c r="G698" s="1"/>
      <c r="H698" s="27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26"/>
      <c r="V698" s="26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26"/>
      <c r="F699" s="1"/>
      <c r="G699" s="1"/>
      <c r="H699" s="27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26"/>
      <c r="V699" s="26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26"/>
      <c r="F700" s="1"/>
      <c r="G700" s="1"/>
      <c r="H700" s="27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26"/>
      <c r="V700" s="26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26"/>
      <c r="F701" s="1"/>
      <c r="G701" s="1"/>
      <c r="H701" s="27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26"/>
      <c r="V701" s="26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26"/>
      <c r="F702" s="1"/>
      <c r="G702" s="1"/>
      <c r="H702" s="27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26"/>
      <c r="V702" s="26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26"/>
      <c r="F703" s="1"/>
      <c r="G703" s="1"/>
      <c r="H703" s="27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26"/>
      <c r="V703" s="26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26"/>
      <c r="F704" s="1"/>
      <c r="G704" s="1"/>
      <c r="H704" s="27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26"/>
      <c r="V704" s="26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26"/>
      <c r="F705" s="1"/>
      <c r="G705" s="1"/>
      <c r="H705" s="27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26"/>
      <c r="V705" s="26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26"/>
      <c r="F706" s="1"/>
      <c r="G706" s="1"/>
      <c r="H706" s="27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26"/>
      <c r="V706" s="26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26"/>
      <c r="F707" s="1"/>
      <c r="G707" s="1"/>
      <c r="H707" s="27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26"/>
      <c r="V707" s="26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26"/>
      <c r="F708" s="1"/>
      <c r="G708" s="1"/>
      <c r="H708" s="27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26"/>
      <c r="V708" s="26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26"/>
      <c r="F709" s="1"/>
      <c r="G709" s="1"/>
      <c r="H709" s="27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26"/>
      <c r="V709" s="26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26"/>
      <c r="F710" s="1"/>
      <c r="G710" s="1"/>
      <c r="H710" s="27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26"/>
      <c r="V710" s="26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26"/>
      <c r="F711" s="1"/>
      <c r="G711" s="1"/>
      <c r="H711" s="27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26"/>
      <c r="V711" s="26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26"/>
      <c r="F712" s="1"/>
      <c r="G712" s="1"/>
      <c r="H712" s="27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26"/>
      <c r="V712" s="26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26"/>
      <c r="F713" s="1"/>
      <c r="G713" s="1"/>
      <c r="H713" s="27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26"/>
      <c r="V713" s="26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26"/>
      <c r="F714" s="1"/>
      <c r="G714" s="1"/>
      <c r="H714" s="27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26"/>
      <c r="V714" s="26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26"/>
      <c r="F715" s="1"/>
      <c r="G715" s="1"/>
      <c r="H715" s="27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26"/>
      <c r="V715" s="26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26"/>
      <c r="F716" s="1"/>
      <c r="G716" s="1"/>
      <c r="H716" s="27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26"/>
      <c r="V716" s="26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26"/>
      <c r="F717" s="1"/>
      <c r="G717" s="1"/>
      <c r="H717" s="27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26"/>
      <c r="V717" s="26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26"/>
      <c r="F718" s="1"/>
      <c r="G718" s="1"/>
      <c r="H718" s="27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26"/>
      <c r="V718" s="26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26"/>
      <c r="F719" s="1"/>
      <c r="G719" s="1"/>
      <c r="H719" s="27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26"/>
      <c r="V719" s="26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26"/>
      <c r="F720" s="1"/>
      <c r="G720" s="1"/>
      <c r="H720" s="27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26"/>
      <c r="V720" s="26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26"/>
      <c r="F721" s="1"/>
      <c r="G721" s="1"/>
      <c r="H721" s="27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26"/>
      <c r="V721" s="26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26"/>
      <c r="F722" s="1"/>
      <c r="G722" s="1"/>
      <c r="H722" s="27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26"/>
      <c r="V722" s="26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26"/>
      <c r="F723" s="1"/>
      <c r="G723" s="1"/>
      <c r="H723" s="27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26"/>
      <c r="V723" s="26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26"/>
      <c r="F724" s="1"/>
      <c r="G724" s="1"/>
      <c r="H724" s="27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26"/>
      <c r="V724" s="26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26"/>
      <c r="F725" s="1"/>
      <c r="G725" s="1"/>
      <c r="H725" s="27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26"/>
      <c r="V725" s="26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26"/>
      <c r="F726" s="1"/>
      <c r="G726" s="1"/>
      <c r="H726" s="27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26"/>
      <c r="V726" s="26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26"/>
      <c r="F727" s="1"/>
      <c r="G727" s="1"/>
      <c r="H727" s="27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26"/>
      <c r="V727" s="26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26"/>
      <c r="F728" s="1"/>
      <c r="G728" s="1"/>
      <c r="H728" s="27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26"/>
      <c r="V728" s="26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26"/>
      <c r="F729" s="1"/>
      <c r="G729" s="1"/>
      <c r="H729" s="27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26"/>
      <c r="V729" s="26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26"/>
      <c r="F730" s="1"/>
      <c r="G730" s="1"/>
      <c r="H730" s="27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26"/>
      <c r="V730" s="26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26"/>
      <c r="F731" s="1"/>
      <c r="G731" s="1"/>
      <c r="H731" s="27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26"/>
      <c r="V731" s="26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26"/>
      <c r="F732" s="1"/>
      <c r="G732" s="1"/>
      <c r="H732" s="27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26"/>
      <c r="V732" s="26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26"/>
      <c r="F733" s="1"/>
      <c r="G733" s="1"/>
      <c r="H733" s="27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26"/>
      <c r="V733" s="26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26"/>
      <c r="F734" s="1"/>
      <c r="G734" s="1"/>
      <c r="H734" s="27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26"/>
      <c r="V734" s="26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26"/>
      <c r="F735" s="1"/>
      <c r="G735" s="1"/>
      <c r="H735" s="27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26"/>
      <c r="V735" s="26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26"/>
      <c r="F736" s="1"/>
      <c r="G736" s="1"/>
      <c r="H736" s="27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26"/>
      <c r="V736" s="26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26"/>
      <c r="F737" s="1"/>
      <c r="G737" s="1"/>
      <c r="H737" s="27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26"/>
      <c r="V737" s="26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26"/>
      <c r="F738" s="1"/>
      <c r="G738" s="1"/>
      <c r="H738" s="27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26"/>
      <c r="V738" s="26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26"/>
      <c r="F739" s="1"/>
      <c r="G739" s="1"/>
      <c r="H739" s="27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26"/>
      <c r="V739" s="26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26"/>
      <c r="F740" s="1"/>
      <c r="G740" s="1"/>
      <c r="H740" s="27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26"/>
      <c r="V740" s="26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26"/>
      <c r="F741" s="1"/>
      <c r="G741" s="1"/>
      <c r="H741" s="27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26"/>
      <c r="V741" s="26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26"/>
      <c r="F742" s="1"/>
      <c r="G742" s="1"/>
      <c r="H742" s="27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26"/>
      <c r="V742" s="26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26"/>
      <c r="F743" s="1"/>
      <c r="G743" s="1"/>
      <c r="H743" s="27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26"/>
      <c r="V743" s="26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26"/>
      <c r="F744" s="1"/>
      <c r="G744" s="1"/>
      <c r="H744" s="27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26"/>
      <c r="V744" s="26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26"/>
      <c r="F745" s="1"/>
      <c r="G745" s="1"/>
      <c r="H745" s="27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26"/>
      <c r="V745" s="26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26"/>
      <c r="F746" s="1"/>
      <c r="G746" s="1"/>
      <c r="H746" s="27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26"/>
      <c r="V746" s="26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26"/>
      <c r="F747" s="1"/>
      <c r="G747" s="1"/>
      <c r="H747" s="27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26"/>
      <c r="V747" s="26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26"/>
      <c r="F748" s="1"/>
      <c r="G748" s="1"/>
      <c r="H748" s="27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26"/>
      <c r="V748" s="26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26"/>
      <c r="F749" s="1"/>
      <c r="G749" s="1"/>
      <c r="H749" s="27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26"/>
      <c r="V749" s="26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26"/>
      <c r="F750" s="1"/>
      <c r="G750" s="1"/>
      <c r="H750" s="27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26"/>
      <c r="V750" s="26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26"/>
      <c r="F751" s="1"/>
      <c r="G751" s="1"/>
      <c r="H751" s="27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26"/>
      <c r="V751" s="26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26"/>
      <c r="F752" s="1"/>
      <c r="G752" s="1"/>
      <c r="H752" s="27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26"/>
      <c r="V752" s="26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26"/>
      <c r="F753" s="1"/>
      <c r="G753" s="1"/>
      <c r="H753" s="27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26"/>
      <c r="V753" s="26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26"/>
      <c r="F754" s="1"/>
      <c r="G754" s="1"/>
      <c r="H754" s="27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26"/>
      <c r="V754" s="26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26"/>
      <c r="F755" s="1"/>
      <c r="G755" s="1"/>
      <c r="H755" s="27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26"/>
      <c r="V755" s="26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26"/>
      <c r="F756" s="1"/>
      <c r="G756" s="1"/>
      <c r="H756" s="27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26"/>
      <c r="V756" s="26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26"/>
      <c r="F757" s="1"/>
      <c r="G757" s="1"/>
      <c r="H757" s="27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26"/>
      <c r="V757" s="26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26"/>
      <c r="F758" s="1"/>
      <c r="G758" s="1"/>
      <c r="H758" s="27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26"/>
      <c r="V758" s="26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26"/>
      <c r="F759" s="1"/>
      <c r="G759" s="1"/>
      <c r="H759" s="27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26"/>
      <c r="V759" s="26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26"/>
      <c r="F760" s="1"/>
      <c r="G760" s="1"/>
      <c r="H760" s="27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26"/>
      <c r="V760" s="26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26"/>
      <c r="F761" s="1"/>
      <c r="G761" s="1"/>
      <c r="H761" s="27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26"/>
      <c r="V761" s="26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26"/>
      <c r="F762" s="1"/>
      <c r="G762" s="1"/>
      <c r="H762" s="27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26"/>
      <c r="V762" s="26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26"/>
      <c r="F763" s="1"/>
      <c r="G763" s="1"/>
      <c r="H763" s="27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26"/>
      <c r="V763" s="26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26"/>
      <c r="F764" s="1"/>
      <c r="G764" s="1"/>
      <c r="H764" s="27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26"/>
      <c r="V764" s="26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26"/>
      <c r="F765" s="1"/>
      <c r="G765" s="1"/>
      <c r="H765" s="27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26"/>
      <c r="V765" s="26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26"/>
      <c r="F766" s="1"/>
      <c r="G766" s="1"/>
      <c r="H766" s="27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26"/>
      <c r="V766" s="26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26"/>
      <c r="F767" s="1"/>
      <c r="G767" s="1"/>
      <c r="H767" s="27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26"/>
      <c r="V767" s="26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26"/>
      <c r="F768" s="1"/>
      <c r="G768" s="1"/>
      <c r="H768" s="27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26"/>
      <c r="V768" s="26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26"/>
      <c r="F769" s="1"/>
      <c r="G769" s="1"/>
      <c r="H769" s="27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26"/>
      <c r="V769" s="26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26"/>
      <c r="F770" s="1"/>
      <c r="G770" s="1"/>
      <c r="H770" s="27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26"/>
      <c r="V770" s="26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26"/>
      <c r="F771" s="1"/>
      <c r="G771" s="1"/>
      <c r="H771" s="27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26"/>
      <c r="V771" s="26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26"/>
      <c r="F772" s="1"/>
      <c r="G772" s="1"/>
      <c r="H772" s="27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26"/>
      <c r="V772" s="26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26"/>
      <c r="F773" s="1"/>
      <c r="G773" s="1"/>
      <c r="H773" s="27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26"/>
      <c r="V773" s="26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26"/>
      <c r="F774" s="1"/>
      <c r="G774" s="1"/>
      <c r="H774" s="27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26"/>
      <c r="V774" s="26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26"/>
      <c r="F775" s="1"/>
      <c r="G775" s="1"/>
      <c r="H775" s="27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26"/>
      <c r="V775" s="26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26"/>
      <c r="F776" s="1"/>
      <c r="G776" s="1"/>
      <c r="H776" s="27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26"/>
      <c r="V776" s="26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26"/>
      <c r="F777" s="1"/>
      <c r="G777" s="1"/>
      <c r="H777" s="27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26"/>
      <c r="V777" s="26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26"/>
      <c r="F778" s="1"/>
      <c r="G778" s="1"/>
      <c r="H778" s="27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26"/>
      <c r="V778" s="26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26"/>
      <c r="F779" s="1"/>
      <c r="G779" s="1"/>
      <c r="H779" s="27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26"/>
      <c r="V779" s="26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26"/>
      <c r="F780" s="1"/>
      <c r="G780" s="1"/>
      <c r="H780" s="27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26"/>
      <c r="V780" s="26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26"/>
      <c r="F781" s="1"/>
      <c r="G781" s="1"/>
      <c r="H781" s="27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26"/>
      <c r="V781" s="26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26"/>
      <c r="F782" s="1"/>
      <c r="G782" s="1"/>
      <c r="H782" s="27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26"/>
      <c r="V782" s="26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26"/>
      <c r="F783" s="1"/>
      <c r="G783" s="1"/>
      <c r="H783" s="27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26"/>
      <c r="V783" s="26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26"/>
      <c r="F784" s="1"/>
      <c r="G784" s="1"/>
      <c r="H784" s="27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26"/>
      <c r="V784" s="26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26"/>
      <c r="F785" s="1"/>
      <c r="G785" s="1"/>
      <c r="H785" s="27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26"/>
      <c r="V785" s="26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26"/>
      <c r="F786" s="1"/>
      <c r="G786" s="1"/>
      <c r="H786" s="27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26"/>
      <c r="V786" s="26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26"/>
      <c r="F787" s="1"/>
      <c r="G787" s="1"/>
      <c r="H787" s="27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26"/>
      <c r="V787" s="26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26"/>
      <c r="F788" s="1"/>
      <c r="G788" s="1"/>
      <c r="H788" s="27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26"/>
      <c r="V788" s="26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26"/>
      <c r="F789" s="1"/>
      <c r="G789" s="1"/>
      <c r="H789" s="27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26"/>
      <c r="V789" s="26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26"/>
      <c r="F790" s="1"/>
      <c r="G790" s="1"/>
      <c r="H790" s="27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26"/>
      <c r="V790" s="26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26"/>
      <c r="F791" s="1"/>
      <c r="G791" s="1"/>
      <c r="H791" s="27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26"/>
      <c r="V791" s="26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26"/>
      <c r="F792" s="1"/>
      <c r="G792" s="1"/>
      <c r="H792" s="27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26"/>
      <c r="V792" s="26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26"/>
      <c r="F793" s="1"/>
      <c r="G793" s="1"/>
      <c r="H793" s="27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26"/>
      <c r="V793" s="26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26"/>
      <c r="F794" s="1"/>
      <c r="G794" s="1"/>
      <c r="H794" s="27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26"/>
      <c r="V794" s="26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26"/>
      <c r="F795" s="1"/>
      <c r="G795" s="1"/>
      <c r="H795" s="27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26"/>
      <c r="V795" s="26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26"/>
      <c r="F796" s="1"/>
      <c r="G796" s="1"/>
      <c r="H796" s="27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26"/>
      <c r="V796" s="26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26"/>
      <c r="F797" s="1"/>
      <c r="G797" s="1"/>
      <c r="H797" s="27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26"/>
      <c r="V797" s="26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26"/>
      <c r="F798" s="1"/>
      <c r="G798" s="1"/>
      <c r="H798" s="27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26"/>
      <c r="V798" s="26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26"/>
      <c r="F799" s="1"/>
      <c r="G799" s="1"/>
      <c r="H799" s="27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26"/>
      <c r="V799" s="26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26"/>
      <c r="F800" s="1"/>
      <c r="G800" s="1"/>
      <c r="H800" s="27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26"/>
      <c r="V800" s="26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26"/>
      <c r="F801" s="1"/>
      <c r="G801" s="1"/>
      <c r="H801" s="27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26"/>
      <c r="V801" s="26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26"/>
      <c r="F802" s="1"/>
      <c r="G802" s="1"/>
      <c r="H802" s="27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26"/>
      <c r="V802" s="26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26"/>
      <c r="F803" s="1"/>
      <c r="G803" s="1"/>
      <c r="H803" s="27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26"/>
      <c r="V803" s="26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26"/>
      <c r="F804" s="1"/>
      <c r="G804" s="1"/>
      <c r="H804" s="27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26"/>
      <c r="V804" s="26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26"/>
      <c r="F805" s="1"/>
      <c r="G805" s="1"/>
      <c r="H805" s="27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26"/>
      <c r="V805" s="26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26"/>
      <c r="F806" s="1"/>
      <c r="G806" s="1"/>
      <c r="H806" s="27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26"/>
      <c r="V806" s="26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26"/>
      <c r="F807" s="1"/>
      <c r="G807" s="1"/>
      <c r="H807" s="27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26"/>
      <c r="V807" s="26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26"/>
      <c r="F808" s="1"/>
      <c r="G808" s="1"/>
      <c r="H808" s="27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26"/>
      <c r="V808" s="26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26"/>
      <c r="F809" s="1"/>
      <c r="G809" s="1"/>
      <c r="H809" s="27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26"/>
      <c r="V809" s="26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26"/>
      <c r="F810" s="1"/>
      <c r="G810" s="1"/>
      <c r="H810" s="27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26"/>
      <c r="V810" s="26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26"/>
      <c r="F811" s="1"/>
      <c r="G811" s="1"/>
      <c r="H811" s="27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26"/>
      <c r="V811" s="26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26"/>
      <c r="F812" s="1"/>
      <c r="G812" s="1"/>
      <c r="H812" s="27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26"/>
      <c r="V812" s="26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26"/>
      <c r="F813" s="1"/>
      <c r="G813" s="1"/>
      <c r="H813" s="27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26"/>
      <c r="V813" s="26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26"/>
      <c r="F814" s="1"/>
      <c r="G814" s="1"/>
      <c r="H814" s="27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26"/>
      <c r="V814" s="26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26"/>
      <c r="F815" s="1"/>
      <c r="G815" s="1"/>
      <c r="H815" s="27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26"/>
      <c r="V815" s="26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26"/>
      <c r="F816" s="1"/>
      <c r="G816" s="1"/>
      <c r="H816" s="27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26"/>
      <c r="V816" s="26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26"/>
      <c r="F817" s="1"/>
      <c r="G817" s="1"/>
      <c r="H817" s="27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26"/>
      <c r="V817" s="26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26"/>
      <c r="F818" s="1"/>
      <c r="G818" s="1"/>
      <c r="H818" s="27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26"/>
      <c r="V818" s="26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26"/>
      <c r="F819" s="1"/>
      <c r="G819" s="1"/>
      <c r="H819" s="27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26"/>
      <c r="V819" s="26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26"/>
      <c r="F820" s="1"/>
      <c r="G820" s="1"/>
      <c r="H820" s="27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26"/>
      <c r="V820" s="26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26"/>
      <c r="F821" s="1"/>
      <c r="G821" s="1"/>
      <c r="H821" s="27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26"/>
      <c r="V821" s="26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26"/>
      <c r="F822" s="1"/>
      <c r="G822" s="1"/>
      <c r="H822" s="27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26"/>
      <c r="V822" s="26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26"/>
      <c r="F823" s="1"/>
      <c r="G823" s="1"/>
      <c r="H823" s="27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26"/>
      <c r="V823" s="26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26"/>
      <c r="F824" s="1"/>
      <c r="G824" s="1"/>
      <c r="H824" s="27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26"/>
      <c r="V824" s="26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26"/>
      <c r="F825" s="1"/>
      <c r="G825" s="1"/>
      <c r="H825" s="27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26"/>
      <c r="V825" s="26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26"/>
      <c r="F826" s="1"/>
      <c r="G826" s="1"/>
      <c r="H826" s="27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26"/>
      <c r="V826" s="26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26"/>
      <c r="F827" s="1"/>
      <c r="G827" s="1"/>
      <c r="H827" s="27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26"/>
      <c r="V827" s="26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26"/>
      <c r="F828" s="1"/>
      <c r="G828" s="1"/>
      <c r="H828" s="27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26"/>
      <c r="V828" s="26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26"/>
      <c r="F829" s="1"/>
      <c r="G829" s="1"/>
      <c r="H829" s="27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26"/>
      <c r="V829" s="26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26"/>
      <c r="F830" s="1"/>
      <c r="G830" s="1"/>
      <c r="H830" s="27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26"/>
      <c r="V830" s="26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26"/>
      <c r="F831" s="1"/>
      <c r="G831" s="1"/>
      <c r="H831" s="27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26"/>
      <c r="V831" s="26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26"/>
      <c r="F832" s="1"/>
      <c r="G832" s="1"/>
      <c r="H832" s="27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26"/>
      <c r="V832" s="26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26"/>
      <c r="F833" s="1"/>
      <c r="G833" s="1"/>
      <c r="H833" s="27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26"/>
      <c r="V833" s="26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26"/>
      <c r="F834" s="1"/>
      <c r="G834" s="1"/>
      <c r="H834" s="27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26"/>
      <c r="V834" s="26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26"/>
      <c r="F835" s="1"/>
      <c r="G835" s="1"/>
      <c r="H835" s="27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26"/>
      <c r="V835" s="26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26"/>
      <c r="F836" s="1"/>
      <c r="G836" s="1"/>
      <c r="H836" s="27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26"/>
      <c r="V836" s="26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26"/>
      <c r="F837" s="1"/>
      <c r="G837" s="1"/>
      <c r="H837" s="27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26"/>
      <c r="V837" s="26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26"/>
      <c r="F838" s="1"/>
      <c r="G838" s="1"/>
      <c r="H838" s="27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26"/>
      <c r="V838" s="26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26"/>
      <c r="F839" s="1"/>
      <c r="G839" s="1"/>
      <c r="H839" s="27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26"/>
      <c r="V839" s="26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26"/>
      <c r="F840" s="1"/>
      <c r="G840" s="1"/>
      <c r="H840" s="27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26"/>
      <c r="V840" s="26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26"/>
      <c r="F841" s="1"/>
      <c r="G841" s="1"/>
      <c r="H841" s="27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26"/>
      <c r="V841" s="26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26"/>
      <c r="F842" s="1"/>
      <c r="G842" s="1"/>
      <c r="H842" s="27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26"/>
      <c r="V842" s="26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26"/>
      <c r="F843" s="1"/>
      <c r="G843" s="1"/>
      <c r="H843" s="27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26"/>
      <c r="V843" s="26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26"/>
      <c r="F844" s="1"/>
      <c r="G844" s="1"/>
      <c r="H844" s="27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26"/>
      <c r="V844" s="26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26"/>
      <c r="F845" s="1"/>
      <c r="G845" s="1"/>
      <c r="H845" s="27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26"/>
      <c r="V845" s="26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26"/>
      <c r="F846" s="1"/>
      <c r="G846" s="1"/>
      <c r="H846" s="27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26"/>
      <c r="V846" s="26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26"/>
      <c r="F847" s="1"/>
      <c r="G847" s="1"/>
      <c r="H847" s="27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26"/>
      <c r="V847" s="26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26"/>
      <c r="F848" s="1"/>
      <c r="G848" s="1"/>
      <c r="H848" s="27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26"/>
      <c r="V848" s="26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26"/>
      <c r="F849" s="1"/>
      <c r="G849" s="1"/>
      <c r="H849" s="27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26"/>
      <c r="V849" s="26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26"/>
      <c r="F850" s="1"/>
      <c r="G850" s="1"/>
      <c r="H850" s="27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26"/>
      <c r="V850" s="26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26"/>
      <c r="F851" s="1"/>
      <c r="G851" s="1"/>
      <c r="H851" s="27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26"/>
      <c r="V851" s="26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26"/>
      <c r="F852" s="1"/>
      <c r="G852" s="1"/>
      <c r="H852" s="27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26"/>
      <c r="V852" s="26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26"/>
      <c r="F853" s="1"/>
      <c r="G853" s="1"/>
      <c r="H853" s="27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26"/>
      <c r="V853" s="26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26"/>
      <c r="F854" s="1"/>
      <c r="G854" s="1"/>
      <c r="H854" s="27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26"/>
      <c r="V854" s="26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26"/>
      <c r="F855" s="1"/>
      <c r="G855" s="1"/>
      <c r="H855" s="27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26"/>
      <c r="V855" s="26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26"/>
      <c r="F856" s="1"/>
      <c r="G856" s="1"/>
      <c r="H856" s="27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26"/>
      <c r="V856" s="26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26"/>
      <c r="F857" s="1"/>
      <c r="G857" s="1"/>
      <c r="H857" s="27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26"/>
      <c r="V857" s="26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26"/>
      <c r="F858" s="1"/>
      <c r="G858" s="1"/>
      <c r="H858" s="27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26"/>
      <c r="V858" s="26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26"/>
      <c r="F859" s="1"/>
      <c r="G859" s="1"/>
      <c r="H859" s="27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26"/>
      <c r="V859" s="26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26"/>
      <c r="F860" s="1"/>
      <c r="G860" s="1"/>
      <c r="H860" s="27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26"/>
      <c r="V860" s="26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26"/>
      <c r="F861" s="1"/>
      <c r="G861" s="1"/>
      <c r="H861" s="27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26"/>
      <c r="V861" s="26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26"/>
      <c r="F862" s="1"/>
      <c r="G862" s="1"/>
      <c r="H862" s="27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26"/>
      <c r="V862" s="26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26"/>
      <c r="F863" s="1"/>
      <c r="G863" s="1"/>
      <c r="H863" s="27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26"/>
      <c r="V863" s="26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26"/>
      <c r="F864" s="1"/>
      <c r="G864" s="1"/>
      <c r="H864" s="27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26"/>
      <c r="V864" s="26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26"/>
      <c r="F865" s="1"/>
      <c r="G865" s="1"/>
      <c r="H865" s="27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26"/>
      <c r="V865" s="26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26"/>
      <c r="F866" s="1"/>
      <c r="G866" s="1"/>
      <c r="H866" s="27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26"/>
      <c r="V866" s="26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26"/>
      <c r="F867" s="1"/>
      <c r="G867" s="1"/>
      <c r="H867" s="27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26"/>
      <c r="V867" s="26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26"/>
      <c r="F868" s="1"/>
      <c r="G868" s="1"/>
      <c r="H868" s="27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26"/>
      <c r="V868" s="26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26"/>
      <c r="F869" s="1"/>
      <c r="G869" s="1"/>
      <c r="H869" s="27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26"/>
      <c r="V869" s="26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26"/>
      <c r="F870" s="1"/>
      <c r="G870" s="1"/>
      <c r="H870" s="27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26"/>
      <c r="V870" s="26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26"/>
      <c r="F871" s="1"/>
      <c r="G871" s="1"/>
      <c r="H871" s="27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26"/>
      <c r="V871" s="26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26"/>
      <c r="F872" s="1"/>
      <c r="G872" s="1"/>
      <c r="H872" s="27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26"/>
      <c r="V872" s="26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26"/>
      <c r="F873" s="1"/>
      <c r="G873" s="1"/>
      <c r="H873" s="27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26"/>
      <c r="V873" s="26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26"/>
      <c r="F874" s="1"/>
      <c r="G874" s="1"/>
      <c r="H874" s="27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26"/>
      <c r="V874" s="26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26"/>
      <c r="F875" s="1"/>
      <c r="G875" s="1"/>
      <c r="H875" s="27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26"/>
      <c r="V875" s="26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26"/>
      <c r="F876" s="1"/>
      <c r="G876" s="1"/>
      <c r="H876" s="27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26"/>
      <c r="V876" s="26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26"/>
      <c r="F877" s="1"/>
      <c r="G877" s="1"/>
      <c r="H877" s="27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26"/>
      <c r="V877" s="26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26"/>
      <c r="F878" s="1"/>
      <c r="G878" s="1"/>
      <c r="H878" s="27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26"/>
      <c r="V878" s="26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26"/>
      <c r="F879" s="1"/>
      <c r="G879" s="1"/>
      <c r="H879" s="27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26"/>
      <c r="V879" s="26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26"/>
      <c r="F880" s="1"/>
      <c r="G880" s="1"/>
      <c r="H880" s="27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26"/>
      <c r="V880" s="26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26"/>
      <c r="F881" s="1"/>
      <c r="G881" s="1"/>
      <c r="H881" s="27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26"/>
      <c r="V881" s="26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26"/>
      <c r="F882" s="1"/>
      <c r="G882" s="1"/>
      <c r="H882" s="27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26"/>
      <c r="V882" s="26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26"/>
      <c r="F883" s="1"/>
      <c r="G883" s="1"/>
      <c r="H883" s="27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26"/>
      <c r="V883" s="26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26"/>
      <c r="F884" s="1"/>
      <c r="G884" s="1"/>
      <c r="H884" s="27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26"/>
      <c r="V884" s="26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26"/>
      <c r="F885" s="1"/>
      <c r="G885" s="1"/>
      <c r="H885" s="27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26"/>
      <c r="V885" s="26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26"/>
      <c r="F886" s="1"/>
      <c r="G886" s="1"/>
      <c r="H886" s="27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26"/>
      <c r="V886" s="26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26"/>
      <c r="F887" s="1"/>
      <c r="G887" s="1"/>
      <c r="H887" s="27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26"/>
      <c r="V887" s="26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26"/>
      <c r="F888" s="1"/>
      <c r="G888" s="1"/>
      <c r="H888" s="27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26"/>
      <c r="V888" s="26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26"/>
      <c r="F889" s="1"/>
      <c r="G889" s="1"/>
      <c r="H889" s="27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26"/>
      <c r="V889" s="26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26"/>
      <c r="F890" s="1"/>
      <c r="G890" s="1"/>
      <c r="H890" s="27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26"/>
      <c r="V890" s="26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26"/>
      <c r="F891" s="1"/>
      <c r="G891" s="1"/>
      <c r="H891" s="27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26"/>
      <c r="V891" s="26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26"/>
      <c r="F892" s="1"/>
      <c r="G892" s="1"/>
      <c r="H892" s="27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26"/>
      <c r="V892" s="26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26"/>
      <c r="F893" s="1"/>
      <c r="G893" s="1"/>
      <c r="H893" s="27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26"/>
      <c r="V893" s="26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26"/>
      <c r="F894" s="1"/>
      <c r="G894" s="1"/>
      <c r="H894" s="27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26"/>
      <c r="V894" s="26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26"/>
      <c r="F895" s="1"/>
      <c r="G895" s="1"/>
      <c r="H895" s="27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26"/>
      <c r="V895" s="26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26"/>
      <c r="F896" s="1"/>
      <c r="G896" s="1"/>
      <c r="H896" s="27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26"/>
      <c r="V896" s="26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26"/>
      <c r="F897" s="1"/>
      <c r="G897" s="1"/>
      <c r="H897" s="27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26"/>
      <c r="V897" s="26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26"/>
      <c r="F898" s="1"/>
      <c r="G898" s="1"/>
      <c r="H898" s="27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26"/>
      <c r="V898" s="26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26"/>
      <c r="F899" s="1"/>
      <c r="G899" s="1"/>
      <c r="H899" s="27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26"/>
      <c r="V899" s="26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26"/>
      <c r="F900" s="1"/>
      <c r="G900" s="1"/>
      <c r="H900" s="27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26"/>
      <c r="V900" s="26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26"/>
      <c r="F901" s="1"/>
      <c r="G901" s="1"/>
      <c r="H901" s="27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26"/>
      <c r="V901" s="26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26"/>
      <c r="F902" s="1"/>
      <c r="G902" s="1"/>
      <c r="H902" s="27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26"/>
      <c r="V902" s="26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26"/>
      <c r="F903" s="1"/>
      <c r="G903" s="1"/>
      <c r="H903" s="27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26"/>
      <c r="V903" s="26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26"/>
      <c r="F904" s="1"/>
      <c r="G904" s="1"/>
      <c r="H904" s="27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26"/>
      <c r="V904" s="26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26"/>
      <c r="F905" s="1"/>
      <c r="G905" s="1"/>
      <c r="H905" s="27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26"/>
      <c r="V905" s="26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26"/>
      <c r="F906" s="1"/>
      <c r="G906" s="1"/>
      <c r="H906" s="27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26"/>
      <c r="V906" s="26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26"/>
      <c r="F907" s="1"/>
      <c r="G907" s="1"/>
      <c r="H907" s="27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26"/>
      <c r="V907" s="26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26"/>
      <c r="F908" s="1"/>
      <c r="G908" s="1"/>
      <c r="H908" s="27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26"/>
      <c r="V908" s="26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26"/>
      <c r="F909" s="1"/>
      <c r="G909" s="1"/>
      <c r="H909" s="27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26"/>
      <c r="V909" s="26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26"/>
      <c r="F910" s="1"/>
      <c r="G910" s="1"/>
      <c r="H910" s="27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26"/>
      <c r="V910" s="26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26"/>
      <c r="F911" s="1"/>
      <c r="G911" s="1"/>
      <c r="H911" s="27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26"/>
      <c r="V911" s="26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26"/>
      <c r="F912" s="1"/>
      <c r="G912" s="1"/>
      <c r="H912" s="27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26"/>
      <c r="V912" s="26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26"/>
      <c r="F913" s="1"/>
      <c r="G913" s="1"/>
      <c r="H913" s="27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26"/>
      <c r="V913" s="26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26"/>
      <c r="F914" s="1"/>
      <c r="G914" s="1"/>
      <c r="H914" s="27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26"/>
      <c r="V914" s="26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26"/>
      <c r="F915" s="1"/>
      <c r="G915" s="1"/>
      <c r="H915" s="27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26"/>
      <c r="V915" s="26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26"/>
      <c r="F916" s="1"/>
      <c r="G916" s="1"/>
      <c r="H916" s="27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26"/>
      <c r="V916" s="26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26"/>
      <c r="F917" s="1"/>
      <c r="G917" s="1"/>
      <c r="H917" s="27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26"/>
      <c r="V917" s="26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26"/>
      <c r="F918" s="1"/>
      <c r="G918" s="1"/>
      <c r="H918" s="27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26"/>
      <c r="V918" s="26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26"/>
      <c r="F919" s="1"/>
      <c r="G919" s="1"/>
      <c r="H919" s="27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26"/>
      <c r="V919" s="26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26"/>
      <c r="F920" s="1"/>
      <c r="G920" s="1"/>
      <c r="H920" s="27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26"/>
      <c r="V920" s="26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26"/>
      <c r="F921" s="1"/>
      <c r="G921" s="1"/>
      <c r="H921" s="27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26"/>
      <c r="V921" s="26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26"/>
      <c r="F922" s="1"/>
      <c r="G922" s="1"/>
      <c r="H922" s="27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26"/>
      <c r="V922" s="26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26"/>
      <c r="F923" s="1"/>
      <c r="G923" s="1"/>
      <c r="H923" s="27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26"/>
      <c r="V923" s="26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26"/>
      <c r="F924" s="1"/>
      <c r="G924" s="1"/>
      <c r="H924" s="27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26"/>
      <c r="V924" s="26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26"/>
      <c r="F925" s="1"/>
      <c r="G925" s="1"/>
      <c r="H925" s="27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26"/>
      <c r="V925" s="26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26"/>
      <c r="F926" s="1"/>
      <c r="G926" s="1"/>
      <c r="H926" s="27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26"/>
      <c r="V926" s="26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26"/>
      <c r="F927" s="1"/>
      <c r="G927" s="1"/>
      <c r="H927" s="27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26"/>
      <c r="V927" s="26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26"/>
      <c r="F928" s="1"/>
      <c r="G928" s="1"/>
      <c r="H928" s="27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26"/>
      <c r="V928" s="26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26"/>
      <c r="F929" s="1"/>
      <c r="G929" s="1"/>
      <c r="H929" s="27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26"/>
      <c r="V929" s="26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26"/>
      <c r="F930" s="1"/>
      <c r="G930" s="1"/>
      <c r="H930" s="27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26"/>
      <c r="V930" s="26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26"/>
      <c r="F931" s="1"/>
      <c r="G931" s="1"/>
      <c r="H931" s="27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26"/>
      <c r="V931" s="26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26"/>
      <c r="F932" s="1"/>
      <c r="G932" s="1"/>
      <c r="H932" s="27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26"/>
      <c r="V932" s="26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26"/>
      <c r="F933" s="1"/>
      <c r="G933" s="1"/>
      <c r="H933" s="27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26"/>
      <c r="V933" s="26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26"/>
      <c r="F934" s="1"/>
      <c r="G934" s="1"/>
      <c r="H934" s="27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26"/>
      <c r="V934" s="26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26"/>
      <c r="F935" s="1"/>
      <c r="G935" s="1"/>
      <c r="H935" s="27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26"/>
      <c r="V935" s="26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26"/>
      <c r="F936" s="1"/>
      <c r="G936" s="1"/>
      <c r="H936" s="27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26"/>
      <c r="V936" s="26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26"/>
      <c r="F937" s="1"/>
      <c r="G937" s="1"/>
      <c r="H937" s="27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26"/>
      <c r="V937" s="26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26"/>
      <c r="F938" s="1"/>
      <c r="G938" s="1"/>
      <c r="H938" s="27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26"/>
      <c r="V938" s="26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26"/>
      <c r="F939" s="1"/>
      <c r="G939" s="1"/>
      <c r="H939" s="27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26"/>
      <c r="V939" s="26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26"/>
      <c r="F940" s="1"/>
      <c r="G940" s="1"/>
      <c r="H940" s="27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26"/>
      <c r="V940" s="26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26"/>
      <c r="F941" s="1"/>
      <c r="G941" s="1"/>
      <c r="H941" s="27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26"/>
      <c r="V941" s="26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26"/>
      <c r="F942" s="1"/>
      <c r="G942" s="1"/>
      <c r="H942" s="27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26"/>
      <c r="V942" s="26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26"/>
      <c r="F943" s="1"/>
      <c r="G943" s="1"/>
      <c r="H943" s="27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26"/>
      <c r="V943" s="26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26"/>
      <c r="F944" s="1"/>
      <c r="G944" s="1"/>
      <c r="H944" s="27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26"/>
      <c r="V944" s="26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26"/>
      <c r="F945" s="1"/>
      <c r="G945" s="1"/>
      <c r="H945" s="27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26"/>
      <c r="V945" s="26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26"/>
      <c r="F946" s="1"/>
      <c r="G946" s="1"/>
      <c r="H946" s="27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26"/>
      <c r="V946" s="26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26"/>
      <c r="F947" s="1"/>
      <c r="G947" s="1"/>
      <c r="H947" s="27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26"/>
      <c r="V947" s="26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26"/>
      <c r="F948" s="1"/>
      <c r="G948" s="1"/>
      <c r="H948" s="27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26"/>
      <c r="V948" s="26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26"/>
      <c r="F949" s="1"/>
      <c r="G949" s="1"/>
      <c r="H949" s="27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26"/>
      <c r="V949" s="26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26"/>
      <c r="F950" s="1"/>
      <c r="G950" s="1"/>
      <c r="H950" s="27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26"/>
      <c r="V950" s="26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26"/>
      <c r="F951" s="1"/>
      <c r="G951" s="1"/>
      <c r="H951" s="27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26"/>
      <c r="V951" s="26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26"/>
      <c r="F952" s="1"/>
      <c r="G952" s="1"/>
      <c r="H952" s="27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26"/>
      <c r="V952" s="26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26"/>
      <c r="F953" s="1"/>
      <c r="G953" s="1"/>
      <c r="H953" s="27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26"/>
      <c r="V953" s="26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26"/>
      <c r="F954" s="1"/>
      <c r="G954" s="1"/>
      <c r="H954" s="27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26"/>
      <c r="V954" s="26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26"/>
      <c r="F955" s="1"/>
      <c r="G955" s="1"/>
      <c r="H955" s="27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26"/>
      <c r="V955" s="26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26"/>
      <c r="F956" s="1"/>
      <c r="G956" s="1"/>
      <c r="H956" s="27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26"/>
      <c r="V956" s="26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26"/>
      <c r="F957" s="1"/>
      <c r="G957" s="1"/>
      <c r="H957" s="27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26"/>
      <c r="V957" s="26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26"/>
      <c r="F958" s="1"/>
      <c r="G958" s="1"/>
      <c r="H958" s="27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26"/>
      <c r="V958" s="26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26"/>
      <c r="F959" s="1"/>
      <c r="G959" s="1"/>
      <c r="H959" s="27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26"/>
      <c r="V959" s="26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26"/>
      <c r="F960" s="1"/>
      <c r="G960" s="1"/>
      <c r="H960" s="27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26"/>
      <c r="V960" s="26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26"/>
      <c r="F961" s="1"/>
      <c r="G961" s="1"/>
      <c r="H961" s="27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26"/>
      <c r="V961" s="26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26"/>
      <c r="F962" s="1"/>
      <c r="G962" s="1"/>
      <c r="H962" s="27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26"/>
      <c r="V962" s="26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26"/>
      <c r="F963" s="1"/>
      <c r="G963" s="1"/>
      <c r="H963" s="27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26"/>
      <c r="V963" s="26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26"/>
      <c r="F964" s="1"/>
      <c r="G964" s="1"/>
      <c r="H964" s="27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26"/>
      <c r="V964" s="26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26"/>
      <c r="F965" s="1"/>
      <c r="G965" s="1"/>
      <c r="H965" s="27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26"/>
      <c r="V965" s="26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26"/>
      <c r="F966" s="1"/>
      <c r="G966" s="1"/>
      <c r="H966" s="27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26"/>
      <c r="V966" s="26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26"/>
      <c r="F967" s="1"/>
      <c r="G967" s="1"/>
      <c r="H967" s="27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26"/>
      <c r="V967" s="26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26"/>
      <c r="F968" s="1"/>
      <c r="G968" s="1"/>
      <c r="H968" s="27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26"/>
      <c r="V968" s="26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26"/>
      <c r="F969" s="1"/>
      <c r="G969" s="1"/>
      <c r="H969" s="27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26"/>
      <c r="V969" s="26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26"/>
      <c r="F970" s="1"/>
      <c r="G970" s="1"/>
      <c r="H970" s="27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26"/>
      <c r="V970" s="26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26"/>
      <c r="F971" s="1"/>
      <c r="G971" s="1"/>
      <c r="H971" s="27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26"/>
      <c r="V971" s="26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26"/>
      <c r="F972" s="1"/>
      <c r="G972" s="1"/>
      <c r="H972" s="27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26"/>
      <c r="V972" s="26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26"/>
      <c r="F973" s="1"/>
      <c r="G973" s="1"/>
      <c r="H973" s="27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26"/>
      <c r="V973" s="26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26"/>
      <c r="F974" s="1"/>
      <c r="G974" s="1"/>
      <c r="H974" s="27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26"/>
      <c r="V974" s="26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26"/>
      <c r="F975" s="1"/>
      <c r="G975" s="1"/>
      <c r="H975" s="27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26"/>
      <c r="V975" s="26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26"/>
      <c r="F976" s="1"/>
      <c r="G976" s="1"/>
      <c r="H976" s="27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26"/>
      <c r="V976" s="26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26"/>
      <c r="F977" s="1"/>
      <c r="G977" s="1"/>
      <c r="H977" s="27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26"/>
      <c r="V977" s="26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26"/>
      <c r="F978" s="1"/>
      <c r="G978" s="1"/>
      <c r="H978" s="27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26"/>
      <c r="V978" s="26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26"/>
      <c r="F979" s="1"/>
      <c r="G979" s="1"/>
      <c r="H979" s="27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26"/>
      <c r="V979" s="26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26"/>
      <c r="F980" s="1"/>
      <c r="G980" s="1"/>
      <c r="H980" s="27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26"/>
      <c r="V980" s="26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26"/>
      <c r="F981" s="1"/>
      <c r="G981" s="1"/>
      <c r="H981" s="27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26"/>
      <c r="V981" s="26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26"/>
      <c r="F982" s="1"/>
      <c r="G982" s="1"/>
      <c r="H982" s="27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26"/>
      <c r="V982" s="26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26"/>
      <c r="F983" s="1"/>
      <c r="G983" s="1"/>
      <c r="H983" s="27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26"/>
      <c r="V983" s="26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26"/>
      <c r="F984" s="1"/>
      <c r="G984" s="1"/>
      <c r="H984" s="27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26"/>
      <c r="V984" s="26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26"/>
      <c r="F985" s="1"/>
      <c r="G985" s="1"/>
      <c r="H985" s="27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26"/>
      <c r="V985" s="26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26"/>
      <c r="F986" s="1"/>
      <c r="G986" s="1"/>
      <c r="H986" s="27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26"/>
      <c r="V986" s="26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26"/>
      <c r="F987" s="1"/>
      <c r="G987" s="1"/>
      <c r="H987" s="27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26"/>
      <c r="V987" s="26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26"/>
      <c r="F988" s="1"/>
      <c r="G988" s="1"/>
      <c r="H988" s="27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26"/>
      <c r="V988" s="26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26"/>
      <c r="F989" s="1"/>
      <c r="G989" s="1"/>
      <c r="H989" s="27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26"/>
      <c r="V989" s="26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26"/>
      <c r="F990" s="1"/>
      <c r="G990" s="1"/>
      <c r="H990" s="27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26"/>
      <c r="V990" s="26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26"/>
      <c r="F991" s="1"/>
      <c r="G991" s="1"/>
      <c r="H991" s="27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26"/>
      <c r="V991" s="26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26"/>
      <c r="F992" s="1"/>
      <c r="G992" s="1"/>
      <c r="H992" s="27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26"/>
      <c r="V992" s="26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26"/>
      <c r="F993" s="1"/>
      <c r="G993" s="1"/>
      <c r="H993" s="27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26"/>
      <c r="V993" s="26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26"/>
      <c r="F994" s="1"/>
      <c r="G994" s="1"/>
      <c r="H994" s="27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26"/>
      <c r="V994" s="26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26"/>
      <c r="F995" s="1"/>
      <c r="G995" s="1"/>
      <c r="H995" s="27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26"/>
      <c r="V995" s="26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26"/>
      <c r="F996" s="1"/>
      <c r="G996" s="1"/>
      <c r="H996" s="27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26"/>
      <c r="V996" s="26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26"/>
      <c r="F997" s="1"/>
      <c r="G997" s="1"/>
      <c r="H997" s="27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26"/>
      <c r="V997" s="26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26"/>
      <c r="F998" s="1"/>
      <c r="G998" s="1"/>
      <c r="H998" s="27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26"/>
      <c r="V998" s="26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26"/>
      <c r="F999" s="1"/>
      <c r="G999" s="1"/>
      <c r="H999" s="27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26"/>
      <c r="V999" s="26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26"/>
      <c r="F1000" s="1"/>
      <c r="G1000" s="1"/>
      <c r="H1000" s="27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26"/>
      <c r="V1000" s="26"/>
      <c r="W1000" s="1"/>
      <c r="X1000" s="1"/>
      <c r="Y1000" s="1"/>
      <c r="Z1000" s="1"/>
    </row>
  </sheetData>
  <mergeCells count="70">
    <mergeCell ref="T23:U23"/>
    <mergeCell ref="T24:U24"/>
    <mergeCell ref="T25:U25"/>
    <mergeCell ref="T17:U17"/>
    <mergeCell ref="T19:U19"/>
    <mergeCell ref="T20:U20"/>
    <mergeCell ref="T21:U21"/>
    <mergeCell ref="T22:U22"/>
    <mergeCell ref="M14:R14"/>
    <mergeCell ref="S14:S16"/>
    <mergeCell ref="T14:U16"/>
    <mergeCell ref="M15:N15"/>
    <mergeCell ref="O15:P15"/>
    <mergeCell ref="Q15:R15"/>
    <mergeCell ref="H15:I15"/>
    <mergeCell ref="J15:L15"/>
    <mergeCell ref="B14:B16"/>
    <mergeCell ref="C14:C16"/>
    <mergeCell ref="D14:D16"/>
    <mergeCell ref="E14:E16"/>
    <mergeCell ref="F14:F16"/>
    <mergeCell ref="G14:G16"/>
    <mergeCell ref="H14:L14"/>
    <mergeCell ref="T10:V10"/>
    <mergeCell ref="U11:V11"/>
    <mergeCell ref="J5:N5"/>
    <mergeCell ref="P5:S5"/>
    <mergeCell ref="C7:J8"/>
    <mergeCell ref="U7:V7"/>
    <mergeCell ref="T8:V8"/>
    <mergeCell ref="T9:V9"/>
    <mergeCell ref="C11:G11"/>
    <mergeCell ref="J1:V1"/>
    <mergeCell ref="I2:N2"/>
    <mergeCell ref="J3:S3"/>
    <mergeCell ref="T3:U5"/>
    <mergeCell ref="D4:E4"/>
    <mergeCell ref="I4:S4"/>
    <mergeCell ref="D5:E5"/>
    <mergeCell ref="T32:U32"/>
    <mergeCell ref="T33:U33"/>
    <mergeCell ref="T34:U34"/>
    <mergeCell ref="T26:U26"/>
    <mergeCell ref="T27:U27"/>
    <mergeCell ref="T28:U28"/>
    <mergeCell ref="T29:U29"/>
    <mergeCell ref="T30:U30"/>
    <mergeCell ref="T31:U31"/>
    <mergeCell ref="M41:N41"/>
    <mergeCell ref="O41:P41"/>
    <mergeCell ref="Q41:R41"/>
    <mergeCell ref="T35:U35"/>
    <mergeCell ref="T36:U36"/>
    <mergeCell ref="T37:U37"/>
    <mergeCell ref="T43:U43"/>
    <mergeCell ref="T44:U44"/>
    <mergeCell ref="T45:U45"/>
    <mergeCell ref="T38:U38"/>
    <mergeCell ref="B40:B42"/>
    <mergeCell ref="C40:C42"/>
    <mergeCell ref="D40:D42"/>
    <mergeCell ref="E40:E42"/>
    <mergeCell ref="F40:F42"/>
    <mergeCell ref="G40:G42"/>
    <mergeCell ref="H40:L40"/>
    <mergeCell ref="M40:R40"/>
    <mergeCell ref="S40:S42"/>
    <mergeCell ref="T40:U42"/>
    <mergeCell ref="H41:I41"/>
    <mergeCell ref="J41:L41"/>
  </mergeCells>
  <phoneticPr fontId="12"/>
  <conditionalFormatting sqref="E12 F12:F13 G13">
    <cfRule type="cellIs" dxfId="3" priority="3" operator="equal">
      <formula>""""""</formula>
    </cfRule>
  </conditionalFormatting>
  <conditionalFormatting sqref="E4:F4">
    <cfRule type="cellIs" dxfId="2" priority="4" operator="equal">
      <formula>""""""</formula>
    </cfRule>
  </conditionalFormatting>
  <conditionalFormatting sqref="E14:G38 E43:H1000">
    <cfRule type="cellIs" dxfId="1" priority="1" operator="equal">
      <formula>""""""</formula>
    </cfRule>
  </conditionalFormatting>
  <conditionalFormatting sqref="E40:G42">
    <cfRule type="cellIs" dxfId="0" priority="2" operator="equal">
      <formula>""""""</formula>
    </cfRule>
  </conditionalFormatting>
  <dataValidations count="2">
    <dataValidation type="list" allowBlank="1" showInputMessage="1" showErrorMessage="1" prompt=" - " sqref="F19:F38" xr:uid="{64AE31C8-C8B1-4834-B043-34EA9DBA1653}">
      <formula1>"男,女"</formula1>
    </dataValidation>
    <dataValidation type="list" allowBlank="1" showInputMessage="1" showErrorMessage="1" prompt=" - " sqref="H43:L62 H19:L38" xr:uid="{6C7907CC-BF2B-40E5-A17D-129B1119F1AD}">
      <formula1>"推,1.0,2.0,3.0"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6406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12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 </vt:lpstr>
      <vt:lpstr>申込書（手書き用）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natsumi</dc:creator>
  <cp:lastModifiedBy>kinichi ishikawa</cp:lastModifiedBy>
  <dcterms:created xsi:type="dcterms:W3CDTF">2010-05-19T01:59:06Z</dcterms:created>
  <dcterms:modified xsi:type="dcterms:W3CDTF">2025-07-05T06:04:01Z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